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Dropbox (JACOBSENLAB)\My Documents\WorkCurrent\WebSites\LabWebSite\PDFPublication\"/>
    </mc:Choice>
  </mc:AlternateContent>
  <bookViews>
    <workbookView xWindow="2580" yWindow="315" windowWidth="34215" windowHeight="25665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0" i="1" l="1"/>
  <c r="G89" i="1"/>
  <c r="G87" i="1"/>
  <c r="G86" i="1"/>
  <c r="G85" i="1"/>
</calcChain>
</file>

<file path=xl/sharedStrings.xml><?xml version="1.0" encoding="utf-8"?>
<sst xmlns="http://schemas.openxmlformats.org/spreadsheetml/2006/main" count="551" uniqueCount="70">
  <si>
    <t>RNA-seq</t>
  </si>
  <si>
    <t>Genotype</t>
  </si>
  <si>
    <t>Origin</t>
  </si>
  <si>
    <t>Name</t>
  </si>
  <si>
    <t>Timepoint</t>
  </si>
  <si>
    <t>E16.5</t>
  </si>
  <si>
    <r>
      <t>Morc1</t>
    </r>
    <r>
      <rPr>
        <i/>
        <vertAlign val="superscript"/>
        <sz val="12"/>
        <color theme="1"/>
        <rFont val="Calibri"/>
        <scheme val="minor"/>
      </rPr>
      <t>tg/+</t>
    </r>
  </si>
  <si>
    <r>
      <t>Morc1</t>
    </r>
    <r>
      <rPr>
        <i/>
        <vertAlign val="superscript"/>
        <sz val="12"/>
        <color theme="1"/>
        <rFont val="Calibri"/>
        <scheme val="minor"/>
      </rPr>
      <t>tg/tg</t>
    </r>
  </si>
  <si>
    <t>Sorted germ cells</t>
  </si>
  <si>
    <t>Replicate 1</t>
  </si>
  <si>
    <t>Replicate 2</t>
  </si>
  <si>
    <t>E18.5</t>
  </si>
  <si>
    <t>Library Type</t>
  </si>
  <si>
    <t>Figures that use this data</t>
  </si>
  <si>
    <t>P2.5</t>
  </si>
  <si>
    <t>Replicate 3</t>
  </si>
  <si>
    <t>P10.5</t>
  </si>
  <si>
    <t>Replicate 4</t>
  </si>
  <si>
    <t>BS-seq</t>
  </si>
  <si>
    <r>
      <t>Morc1</t>
    </r>
    <r>
      <rPr>
        <i/>
        <vertAlign val="superscript"/>
        <sz val="12"/>
        <color rgb="FF000000"/>
        <rFont val="Calibri"/>
        <scheme val="minor"/>
      </rPr>
      <t>tg/+</t>
    </r>
  </si>
  <si>
    <r>
      <t>Morc1</t>
    </r>
    <r>
      <rPr>
        <i/>
        <vertAlign val="superscript"/>
        <sz val="12"/>
        <color rgb="FF000000"/>
        <rFont val="Calibri"/>
        <scheme val="minor"/>
      </rPr>
      <t>+/+</t>
    </r>
  </si>
  <si>
    <t>Whole testis</t>
  </si>
  <si>
    <t>Replicate 1 Preliminary</t>
  </si>
  <si>
    <r>
      <t>Morc1</t>
    </r>
    <r>
      <rPr>
        <i/>
        <vertAlign val="superscript"/>
        <sz val="12"/>
        <color rgb="FF000000"/>
        <rFont val="Calibri"/>
        <scheme val="minor"/>
      </rPr>
      <t>tg/tg</t>
    </r>
  </si>
  <si>
    <t>P14.5</t>
  </si>
  <si>
    <t>Small RNA-seq</t>
  </si>
  <si>
    <t>Replicate 1 (8 mice pooled)</t>
  </si>
  <si>
    <t>Replicate 5</t>
  </si>
  <si>
    <t>H3K4me3 ChIP</t>
  </si>
  <si>
    <t>Ovation Ultralow Methylseq</t>
  </si>
  <si>
    <t>Ovation Human FFPE w/murine rRNA depletion</t>
  </si>
  <si>
    <t>ATAC-seq</t>
  </si>
  <si>
    <t xml:space="preserve">Sigma SeqPlex + Ovation Rapid Library System </t>
  </si>
  <si>
    <t>Nextera Reagents</t>
  </si>
  <si>
    <t>TruSeq V2</t>
  </si>
  <si>
    <t>Total Reads</t>
  </si>
  <si>
    <t>Mapped reads</t>
  </si>
  <si>
    <r>
      <t>DNMT3L</t>
    </r>
    <r>
      <rPr>
        <i/>
        <vertAlign val="superscript"/>
        <sz val="12"/>
        <color rgb="FF000000"/>
        <rFont val="Calibri"/>
        <scheme val="minor"/>
      </rPr>
      <t>+/+</t>
    </r>
  </si>
  <si>
    <r>
      <t>DNMT3L</t>
    </r>
    <r>
      <rPr>
        <i/>
        <vertAlign val="superscript"/>
        <sz val="12"/>
        <color rgb="FF000000"/>
        <rFont val="Calibri"/>
        <scheme val="minor"/>
      </rPr>
      <t>+/-</t>
    </r>
  </si>
  <si>
    <r>
      <t>DNMT3L</t>
    </r>
    <r>
      <rPr>
        <i/>
        <vertAlign val="superscript"/>
        <sz val="12"/>
        <color rgb="FF000000"/>
        <rFont val="Calibri"/>
        <scheme val="minor"/>
      </rPr>
      <t>-/-</t>
    </r>
  </si>
  <si>
    <r>
      <t>Miwi2</t>
    </r>
    <r>
      <rPr>
        <i/>
        <vertAlign val="superscript"/>
        <sz val="12"/>
        <color rgb="FF000000"/>
        <rFont val="Calibri"/>
        <scheme val="minor"/>
      </rPr>
      <t>+/-</t>
    </r>
  </si>
  <si>
    <r>
      <t>Miwi2</t>
    </r>
    <r>
      <rPr>
        <i/>
        <vertAlign val="superscript"/>
        <sz val="12"/>
        <color rgb="FF000000"/>
        <rFont val="Calibri"/>
        <scheme val="minor"/>
      </rPr>
      <t>-/-</t>
    </r>
  </si>
  <si>
    <t>Naked DNA replicate</t>
  </si>
  <si>
    <t>Unique mapped reads (clonal reads discarded)</t>
  </si>
  <si>
    <t>(for RNA libraries, clonal reads were not discarded)</t>
  </si>
  <si>
    <t>(for smRNA libraries, clonal reads were not discarded)</t>
  </si>
  <si>
    <t>Replicate 1 ChIP</t>
  </si>
  <si>
    <t>Replicate 1 Input</t>
  </si>
  <si>
    <t>In house (see Methods)</t>
  </si>
  <si>
    <t>Supplementary Fig. 3b</t>
  </si>
  <si>
    <t>Fig. 2f, Supplementary Fig. 3a-b</t>
  </si>
  <si>
    <t>Fig. 2f, Supplementary Fig. 3a</t>
  </si>
  <si>
    <t>Sup Fig. 4a-f</t>
  </si>
  <si>
    <t>Fig. 2a-e, Supplementary Fig. 6b</t>
  </si>
  <si>
    <t>Fig. 2b-e, Supplementary Fig. 6b</t>
  </si>
  <si>
    <t>Fig. 3a-c, Supplementary Figs. 7, 8, 10</t>
  </si>
  <si>
    <t>Fig. 2e</t>
  </si>
  <si>
    <t>Fig. 2g</t>
  </si>
  <si>
    <t>Fig. 2h</t>
  </si>
  <si>
    <t>Fig. 2a-e, Fig. 5b, Supplementary Figs. 6b, 7, 8, 9, 12c, 13</t>
  </si>
  <si>
    <t>Fig. 2a-e, Fig. 5b, Supplementary Fig. 3a, 6b, 7, 8, 13</t>
  </si>
  <si>
    <t>Fig. 2b-e, Fig. 5b, Supplementary Figs. 6b, 7, 8, 9, 12c, 13</t>
  </si>
  <si>
    <t>Fig. 2b-e, Fig. 5b, Supplementary Fig. 3a, 6b, 7, 8, 13</t>
  </si>
  <si>
    <t>Fig. 5a</t>
  </si>
  <si>
    <t>Fig. 3a-c, Fig. 4a-e, Fig. 5a-e, Supplementary Figs. 6a,c, 7, 8, 9, 10, 11, 13</t>
  </si>
  <si>
    <t>Fig. 5c-e, Supplementary Fig. 12, 13</t>
  </si>
  <si>
    <t>Fig. 5-d-e, Supplementary Fig. 12, 13</t>
  </si>
  <si>
    <t>Fig. 5d</t>
  </si>
  <si>
    <t>Table 1</t>
  </si>
  <si>
    <t>Supplementary Data 1. Samples used in sequencing.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</si>
</sst>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i/>
      <vertAlign val="superscript"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rgb="FF000000"/>
      <name val="Calibri"/>
      <scheme val="minor"/>
    </font>
    <font>
      <i/>
      <vertAlign val="superscript"/>
      <sz val="12"/>
      <color rgb="FF000000"/>
      <name val="Calibri"/>
      <scheme val="minor"/>
    </font>
    <font>
      <sz val="8"/>
      <name val="Calibri"/>
      <family val="2"/>
      <scheme val="minor"/>
    </font>
    <font>
      <sz val="12"/>
      <color rgb="FF000000"/>
      <name val="Calibri"/>
      <scheme val="minor"/>
    </font>
    <font>
      <sz val="12"/>
      <name val="Calibri"/>
      <scheme val="minor"/>
    </font>
    <font>
      <sz val="12"/>
      <color rgb="FF222222"/>
      <name val="Calibri"/>
      <scheme val="minor"/>
    </font>
    <font>
      <b/>
      <sz val="11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1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6" fillId="0" borderId="0" xfId="0" applyFont="1"/>
    <xf numFmtId="0" fontId="0" fillId="0" borderId="0" xfId="0" applyFill="1" applyBorder="1"/>
    <xf numFmtId="0" fontId="10" fillId="0" borderId="0" xfId="0" applyNumberFormat="1" applyFont="1" applyFill="1" applyBorder="1"/>
    <xf numFmtId="0" fontId="0" fillId="0" borderId="0" xfId="0" applyFont="1" applyFill="1"/>
    <xf numFmtId="0" fontId="0" fillId="0" borderId="0" xfId="0" applyFill="1"/>
    <xf numFmtId="0" fontId="11" fillId="0" borderId="0" xfId="0" applyFont="1" applyFill="1"/>
    <xf numFmtId="0" fontId="9" fillId="0" borderId="0" xfId="0" applyFont="1" applyFill="1"/>
    <xf numFmtId="0" fontId="12" fillId="0" borderId="0" xfId="0" applyFont="1" applyAlignment="1">
      <alignment horizontal="left" vertical="center" indent="1"/>
    </xf>
  </cellXfs>
  <cellStyles count="4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abSelected="1" workbookViewId="0"/>
  </sheetViews>
  <sheetFormatPr defaultColWidth="11" defaultRowHeight="15.75" x14ac:dyDescent="0.25"/>
  <cols>
    <col min="3" max="3" width="18.375" customWidth="1"/>
    <col min="4" max="4" width="25.125" customWidth="1"/>
    <col min="5" max="5" width="41.875" customWidth="1"/>
    <col min="6" max="6" width="61.625" customWidth="1"/>
    <col min="8" max="8" width="14.5" customWidth="1"/>
    <col min="9" max="9" width="41.875" customWidth="1"/>
  </cols>
  <sheetData>
    <row r="1" spans="1:9" x14ac:dyDescent="0.25">
      <c r="A1" s="11" t="s">
        <v>69</v>
      </c>
    </row>
    <row r="3" spans="1:9" x14ac:dyDescent="0.25">
      <c r="A3" s="1" t="s">
        <v>0</v>
      </c>
    </row>
    <row r="5" spans="1:9" x14ac:dyDescent="0.25">
      <c r="A5" s="1" t="s">
        <v>4</v>
      </c>
      <c r="B5" s="1" t="s">
        <v>1</v>
      </c>
      <c r="C5" s="1" t="s">
        <v>2</v>
      </c>
      <c r="D5" s="1" t="s">
        <v>3</v>
      </c>
      <c r="E5" s="1" t="s">
        <v>12</v>
      </c>
      <c r="F5" s="1" t="s">
        <v>13</v>
      </c>
      <c r="G5" s="1" t="s">
        <v>35</v>
      </c>
      <c r="H5" s="1" t="s">
        <v>36</v>
      </c>
      <c r="I5" s="1" t="s">
        <v>43</v>
      </c>
    </row>
    <row r="6" spans="1:9" ht="18" x14ac:dyDescent="0.25">
      <c r="A6" t="s">
        <v>5</v>
      </c>
      <c r="B6" s="2" t="s">
        <v>6</v>
      </c>
      <c r="C6" t="s">
        <v>8</v>
      </c>
      <c r="D6" t="s">
        <v>9</v>
      </c>
      <c r="E6" s="3" t="s">
        <v>30</v>
      </c>
      <c r="F6" s="3" t="s">
        <v>59</v>
      </c>
      <c r="G6" s="6">
        <v>28822576</v>
      </c>
      <c r="H6" s="6">
        <v>19294650</v>
      </c>
      <c r="I6" s="6" t="s">
        <v>44</v>
      </c>
    </row>
    <row r="7" spans="1:9" ht="18" x14ac:dyDescent="0.25">
      <c r="A7" t="s">
        <v>5</v>
      </c>
      <c r="B7" s="2" t="s">
        <v>6</v>
      </c>
      <c r="C7" t="s">
        <v>8</v>
      </c>
      <c r="D7" t="s">
        <v>10</v>
      </c>
      <c r="E7" s="3" t="s">
        <v>30</v>
      </c>
      <c r="F7" s="3" t="s">
        <v>59</v>
      </c>
      <c r="G7" s="6">
        <v>31646156</v>
      </c>
      <c r="H7" s="6">
        <v>22426017</v>
      </c>
      <c r="I7" s="6"/>
    </row>
    <row r="8" spans="1:9" ht="18" x14ac:dyDescent="0.25">
      <c r="A8" t="s">
        <v>5</v>
      </c>
      <c r="B8" s="2" t="s">
        <v>7</v>
      </c>
      <c r="C8" t="s">
        <v>8</v>
      </c>
      <c r="D8" t="s">
        <v>9</v>
      </c>
      <c r="E8" s="3" t="s">
        <v>30</v>
      </c>
      <c r="F8" s="3" t="s">
        <v>61</v>
      </c>
      <c r="G8" s="6">
        <v>29566505</v>
      </c>
      <c r="H8" s="6">
        <v>18428297</v>
      </c>
      <c r="I8" s="6"/>
    </row>
    <row r="9" spans="1:9" ht="18" x14ac:dyDescent="0.25">
      <c r="A9" t="s">
        <v>5</v>
      </c>
      <c r="B9" s="2" t="s">
        <v>7</v>
      </c>
      <c r="C9" t="s">
        <v>8</v>
      </c>
      <c r="D9" t="s">
        <v>10</v>
      </c>
      <c r="E9" s="3" t="s">
        <v>30</v>
      </c>
      <c r="F9" s="3" t="s">
        <v>61</v>
      </c>
      <c r="G9" s="6">
        <v>34057922</v>
      </c>
      <c r="H9" s="6">
        <v>11692839</v>
      </c>
      <c r="I9" s="6"/>
    </row>
    <row r="10" spans="1:9" x14ac:dyDescent="0.25">
      <c r="G10" s="6"/>
      <c r="H10" s="6"/>
      <c r="I10" s="6"/>
    </row>
    <row r="11" spans="1:9" ht="18" x14ac:dyDescent="0.25">
      <c r="A11" t="s">
        <v>11</v>
      </c>
      <c r="B11" s="2" t="s">
        <v>6</v>
      </c>
      <c r="C11" t="s">
        <v>8</v>
      </c>
      <c r="D11" t="s">
        <v>9</v>
      </c>
      <c r="E11" s="3" t="s">
        <v>30</v>
      </c>
      <c r="F11" s="3" t="s">
        <v>53</v>
      </c>
      <c r="G11" s="6">
        <v>14594697</v>
      </c>
      <c r="H11" s="6">
        <v>6649381</v>
      </c>
      <c r="I11" s="6"/>
    </row>
    <row r="12" spans="1:9" ht="18" x14ac:dyDescent="0.25">
      <c r="A12" t="s">
        <v>11</v>
      </c>
      <c r="B12" s="2" t="s">
        <v>6</v>
      </c>
      <c r="C12" t="s">
        <v>8</v>
      </c>
      <c r="D12" t="s">
        <v>10</v>
      </c>
      <c r="E12" s="3" t="s">
        <v>30</v>
      </c>
      <c r="F12" s="3" t="s">
        <v>53</v>
      </c>
      <c r="G12" s="6">
        <v>27199396</v>
      </c>
      <c r="H12" s="6">
        <v>7722149</v>
      </c>
      <c r="I12" s="6"/>
    </row>
    <row r="13" spans="1:9" ht="18" x14ac:dyDescent="0.25">
      <c r="A13" t="s">
        <v>11</v>
      </c>
      <c r="B13" s="2" t="s">
        <v>7</v>
      </c>
      <c r="C13" t="s">
        <v>8</v>
      </c>
      <c r="D13" t="s">
        <v>9</v>
      </c>
      <c r="E13" s="3" t="s">
        <v>30</v>
      </c>
      <c r="F13" s="3" t="s">
        <v>54</v>
      </c>
      <c r="G13" s="6">
        <v>28132613</v>
      </c>
      <c r="H13" s="6">
        <v>4564866</v>
      </c>
      <c r="I13" s="6"/>
    </row>
    <row r="14" spans="1:9" ht="18" x14ac:dyDescent="0.25">
      <c r="A14" t="s">
        <v>11</v>
      </c>
      <c r="B14" s="2" t="s">
        <v>7</v>
      </c>
      <c r="C14" t="s">
        <v>8</v>
      </c>
      <c r="D14" t="s">
        <v>10</v>
      </c>
      <c r="E14" s="3" t="s">
        <v>30</v>
      </c>
      <c r="F14" s="3" t="s">
        <v>54</v>
      </c>
      <c r="G14" s="6">
        <v>27575939</v>
      </c>
      <c r="H14" s="6">
        <v>6106776</v>
      </c>
      <c r="I14" s="6"/>
    </row>
    <row r="15" spans="1:9" x14ac:dyDescent="0.25">
      <c r="G15" s="6"/>
      <c r="H15" s="6"/>
      <c r="I15" s="6"/>
    </row>
    <row r="16" spans="1:9" ht="18" x14ac:dyDescent="0.25">
      <c r="A16" t="s">
        <v>14</v>
      </c>
      <c r="B16" s="2" t="s">
        <v>6</v>
      </c>
      <c r="C16" t="s">
        <v>8</v>
      </c>
      <c r="D16" t="s">
        <v>9</v>
      </c>
      <c r="E16" s="3" t="s">
        <v>30</v>
      </c>
      <c r="F16" s="3" t="s">
        <v>53</v>
      </c>
      <c r="G16" s="6">
        <v>20436843</v>
      </c>
      <c r="H16" s="6">
        <v>4497872</v>
      </c>
      <c r="I16" s="6"/>
    </row>
    <row r="17" spans="1:9" ht="18" x14ac:dyDescent="0.25">
      <c r="A17" t="s">
        <v>14</v>
      </c>
      <c r="B17" s="2" t="s">
        <v>6</v>
      </c>
      <c r="C17" t="s">
        <v>8</v>
      </c>
      <c r="D17" t="s">
        <v>10</v>
      </c>
      <c r="E17" s="3" t="s">
        <v>30</v>
      </c>
      <c r="F17" s="3" t="s">
        <v>53</v>
      </c>
      <c r="G17" s="6">
        <v>21776136</v>
      </c>
      <c r="H17" s="6">
        <v>10192430</v>
      </c>
      <c r="I17" s="6"/>
    </row>
    <row r="18" spans="1:9" ht="18" x14ac:dyDescent="0.25">
      <c r="A18" t="s">
        <v>14</v>
      </c>
      <c r="B18" s="2" t="s">
        <v>6</v>
      </c>
      <c r="C18" t="s">
        <v>8</v>
      </c>
      <c r="D18" t="s">
        <v>15</v>
      </c>
      <c r="E18" s="3" t="s">
        <v>30</v>
      </c>
      <c r="F18" s="3" t="s">
        <v>54</v>
      </c>
      <c r="G18" s="6">
        <v>22128740</v>
      </c>
      <c r="H18" s="6">
        <v>10761194</v>
      </c>
      <c r="I18" s="6"/>
    </row>
    <row r="19" spans="1:9" ht="18" x14ac:dyDescent="0.25">
      <c r="A19" t="s">
        <v>14</v>
      </c>
      <c r="B19" s="2" t="s">
        <v>7</v>
      </c>
      <c r="C19" t="s">
        <v>8</v>
      </c>
      <c r="D19" t="s">
        <v>9</v>
      </c>
      <c r="E19" s="3" t="s">
        <v>30</v>
      </c>
      <c r="F19" s="3" t="s">
        <v>54</v>
      </c>
      <c r="G19" s="6">
        <v>21977960</v>
      </c>
      <c r="H19" s="6">
        <v>4230854</v>
      </c>
      <c r="I19" s="6"/>
    </row>
    <row r="20" spans="1:9" ht="18" x14ac:dyDescent="0.25">
      <c r="A20" t="s">
        <v>14</v>
      </c>
      <c r="B20" s="2" t="s">
        <v>7</v>
      </c>
      <c r="C20" t="s">
        <v>8</v>
      </c>
      <c r="D20" t="s">
        <v>10</v>
      </c>
      <c r="E20" s="3" t="s">
        <v>30</v>
      </c>
      <c r="F20" s="3" t="s">
        <v>54</v>
      </c>
      <c r="G20" s="6">
        <v>21764638</v>
      </c>
      <c r="H20" s="6">
        <v>10324317</v>
      </c>
      <c r="I20" s="6"/>
    </row>
    <row r="21" spans="1:9" x14ac:dyDescent="0.25">
      <c r="G21" s="6"/>
      <c r="H21" s="6"/>
      <c r="I21" s="6"/>
    </row>
    <row r="22" spans="1:9" ht="18" x14ac:dyDescent="0.25">
      <c r="A22" t="s">
        <v>16</v>
      </c>
      <c r="B22" s="2" t="s">
        <v>6</v>
      </c>
      <c r="C22" t="s">
        <v>8</v>
      </c>
      <c r="D22" t="s">
        <v>9</v>
      </c>
      <c r="E22" s="3" t="s">
        <v>30</v>
      </c>
      <c r="F22" s="3" t="s">
        <v>60</v>
      </c>
      <c r="G22" s="6">
        <v>22472130</v>
      </c>
      <c r="H22" s="6">
        <v>16642770</v>
      </c>
      <c r="I22" s="6"/>
    </row>
    <row r="23" spans="1:9" ht="18" x14ac:dyDescent="0.25">
      <c r="A23" t="s">
        <v>16</v>
      </c>
      <c r="B23" s="2" t="s">
        <v>6</v>
      </c>
      <c r="C23" t="s">
        <v>8</v>
      </c>
      <c r="D23" t="s">
        <v>10</v>
      </c>
      <c r="E23" s="3" t="s">
        <v>30</v>
      </c>
      <c r="F23" s="3" t="s">
        <v>60</v>
      </c>
      <c r="G23" s="6">
        <v>25179222</v>
      </c>
      <c r="H23" s="6">
        <v>18186570</v>
      </c>
      <c r="I23" s="6"/>
    </row>
    <row r="24" spans="1:9" ht="18" x14ac:dyDescent="0.25">
      <c r="A24" t="s">
        <v>16</v>
      </c>
      <c r="B24" s="2" t="s">
        <v>6</v>
      </c>
      <c r="C24" t="s">
        <v>8</v>
      </c>
      <c r="D24" t="s">
        <v>15</v>
      </c>
      <c r="E24" s="3" t="s">
        <v>30</v>
      </c>
      <c r="F24" s="3" t="s">
        <v>60</v>
      </c>
      <c r="G24" s="6">
        <v>33041520</v>
      </c>
      <c r="H24" s="6">
        <v>25896578</v>
      </c>
      <c r="I24" s="6"/>
    </row>
    <row r="25" spans="1:9" ht="18" x14ac:dyDescent="0.25">
      <c r="A25" t="s">
        <v>16</v>
      </c>
      <c r="B25" s="2" t="s">
        <v>6</v>
      </c>
      <c r="C25" t="s">
        <v>8</v>
      </c>
      <c r="D25" t="s">
        <v>17</v>
      </c>
      <c r="E25" s="3" t="s">
        <v>30</v>
      </c>
      <c r="F25" s="3" t="s">
        <v>62</v>
      </c>
      <c r="G25" s="6">
        <v>23404095</v>
      </c>
      <c r="H25" s="6">
        <v>15087435</v>
      </c>
      <c r="I25" s="6"/>
    </row>
    <row r="26" spans="1:9" ht="18" x14ac:dyDescent="0.25">
      <c r="A26" t="s">
        <v>16</v>
      </c>
      <c r="B26" s="2" t="s">
        <v>7</v>
      </c>
      <c r="C26" t="s">
        <v>8</v>
      </c>
      <c r="D26" t="s">
        <v>9</v>
      </c>
      <c r="E26" s="3" t="s">
        <v>30</v>
      </c>
      <c r="F26" s="3" t="s">
        <v>62</v>
      </c>
      <c r="G26" s="6">
        <v>22867828</v>
      </c>
      <c r="H26" s="6">
        <v>15823354</v>
      </c>
      <c r="I26" s="6"/>
    </row>
    <row r="27" spans="1:9" ht="18" x14ac:dyDescent="0.25">
      <c r="A27" t="s">
        <v>16</v>
      </c>
      <c r="B27" s="2" t="s">
        <v>7</v>
      </c>
      <c r="C27" t="s">
        <v>8</v>
      </c>
      <c r="D27" t="s">
        <v>10</v>
      </c>
      <c r="E27" s="3" t="s">
        <v>30</v>
      </c>
      <c r="F27" s="3" t="s">
        <v>62</v>
      </c>
      <c r="G27" s="6">
        <v>23248722</v>
      </c>
      <c r="H27" s="6">
        <v>16781964</v>
      </c>
      <c r="I27" s="6"/>
    </row>
    <row r="28" spans="1:9" ht="18" x14ac:dyDescent="0.25">
      <c r="A28" t="s">
        <v>16</v>
      </c>
      <c r="B28" s="2" t="s">
        <v>7</v>
      </c>
      <c r="C28" t="s">
        <v>8</v>
      </c>
      <c r="D28" t="s">
        <v>15</v>
      </c>
      <c r="E28" s="3" t="s">
        <v>30</v>
      </c>
      <c r="F28" s="3" t="s">
        <v>62</v>
      </c>
      <c r="G28" s="6">
        <v>22225619</v>
      </c>
      <c r="H28" s="6">
        <v>15413912</v>
      </c>
      <c r="I28" s="6"/>
    </row>
    <row r="29" spans="1:9" x14ac:dyDescent="0.25">
      <c r="G29" s="6"/>
      <c r="H29" s="6"/>
      <c r="I29" s="6"/>
    </row>
    <row r="30" spans="1:9" ht="18" x14ac:dyDescent="0.25">
      <c r="A30" t="s">
        <v>16</v>
      </c>
      <c r="B30" s="4" t="s">
        <v>20</v>
      </c>
      <c r="C30" t="s">
        <v>21</v>
      </c>
      <c r="D30" t="s">
        <v>22</v>
      </c>
      <c r="E30" t="s">
        <v>34</v>
      </c>
      <c r="F30" s="3" t="s">
        <v>49</v>
      </c>
      <c r="G30" s="6">
        <v>36776625</v>
      </c>
      <c r="H30" s="6">
        <v>32432544</v>
      </c>
      <c r="I30" s="6"/>
    </row>
    <row r="31" spans="1:9" ht="18" x14ac:dyDescent="0.25">
      <c r="A31" t="s">
        <v>16</v>
      </c>
      <c r="B31" s="2" t="s">
        <v>6</v>
      </c>
      <c r="C31" t="s">
        <v>21</v>
      </c>
      <c r="D31" t="s">
        <v>22</v>
      </c>
      <c r="E31" t="s">
        <v>34</v>
      </c>
      <c r="F31" s="3" t="s">
        <v>49</v>
      </c>
      <c r="G31" s="6">
        <v>36044197</v>
      </c>
      <c r="H31" s="6">
        <v>31776969</v>
      </c>
      <c r="I31" s="6"/>
    </row>
    <row r="32" spans="1:9" ht="18" x14ac:dyDescent="0.25">
      <c r="A32" t="s">
        <v>16</v>
      </c>
      <c r="B32" s="4" t="s">
        <v>20</v>
      </c>
      <c r="C32" t="s">
        <v>21</v>
      </c>
      <c r="D32" t="s">
        <v>9</v>
      </c>
      <c r="E32" t="s">
        <v>34</v>
      </c>
      <c r="F32" s="3" t="s">
        <v>50</v>
      </c>
      <c r="G32" s="6">
        <v>37362785</v>
      </c>
      <c r="H32" s="6">
        <v>32477211</v>
      </c>
      <c r="I32" s="6"/>
    </row>
    <row r="33" spans="1:9" ht="18" x14ac:dyDescent="0.25">
      <c r="A33" t="s">
        <v>16</v>
      </c>
      <c r="B33" s="2" t="s">
        <v>6</v>
      </c>
      <c r="C33" t="s">
        <v>21</v>
      </c>
      <c r="D33" t="s">
        <v>10</v>
      </c>
      <c r="E33" t="s">
        <v>34</v>
      </c>
      <c r="F33" s="3" t="s">
        <v>50</v>
      </c>
      <c r="G33" s="6">
        <v>37654450</v>
      </c>
      <c r="H33" s="6">
        <v>32789140</v>
      </c>
      <c r="I33" s="6"/>
    </row>
    <row r="34" spans="1:9" ht="18" x14ac:dyDescent="0.25">
      <c r="A34" t="s">
        <v>16</v>
      </c>
      <c r="B34" s="2" t="s">
        <v>6</v>
      </c>
      <c r="C34" t="s">
        <v>21</v>
      </c>
      <c r="D34" t="s">
        <v>15</v>
      </c>
      <c r="E34" t="s">
        <v>34</v>
      </c>
      <c r="F34" s="3" t="s">
        <v>50</v>
      </c>
      <c r="G34" s="6">
        <v>32546432</v>
      </c>
      <c r="H34" s="6">
        <v>28578111</v>
      </c>
      <c r="I34" s="6"/>
    </row>
    <row r="35" spans="1:9" ht="18" x14ac:dyDescent="0.25">
      <c r="A35" t="s">
        <v>16</v>
      </c>
      <c r="B35" s="2" t="s">
        <v>7</v>
      </c>
      <c r="C35" t="s">
        <v>21</v>
      </c>
      <c r="D35" t="s">
        <v>9</v>
      </c>
      <c r="E35" t="s">
        <v>34</v>
      </c>
      <c r="F35" s="3" t="s">
        <v>51</v>
      </c>
      <c r="G35" s="6">
        <v>32935597</v>
      </c>
      <c r="H35" s="6">
        <v>28498766</v>
      </c>
      <c r="I35" s="6"/>
    </row>
    <row r="36" spans="1:9" ht="18" x14ac:dyDescent="0.25">
      <c r="A36" t="s">
        <v>16</v>
      </c>
      <c r="B36" s="2" t="s">
        <v>7</v>
      </c>
      <c r="C36" t="s">
        <v>21</v>
      </c>
      <c r="D36" t="s">
        <v>10</v>
      </c>
      <c r="E36" t="s">
        <v>34</v>
      </c>
      <c r="F36" s="3" t="s">
        <v>51</v>
      </c>
      <c r="G36" s="6">
        <v>36098197</v>
      </c>
      <c r="H36" s="6">
        <v>31323870</v>
      </c>
      <c r="I36" s="6"/>
    </row>
    <row r="37" spans="1:9" ht="18" x14ac:dyDescent="0.25">
      <c r="A37" t="s">
        <v>16</v>
      </c>
      <c r="B37" s="2" t="s">
        <v>7</v>
      </c>
      <c r="C37" t="s">
        <v>21</v>
      </c>
      <c r="D37" t="s">
        <v>15</v>
      </c>
      <c r="E37" t="s">
        <v>34</v>
      </c>
      <c r="F37" s="3" t="s">
        <v>51</v>
      </c>
      <c r="G37" s="6">
        <v>49614295</v>
      </c>
      <c r="H37" s="6">
        <v>43412201</v>
      </c>
      <c r="I37" s="6"/>
    </row>
    <row r="38" spans="1:9" x14ac:dyDescent="0.25">
      <c r="B38" s="2"/>
      <c r="G38" s="6"/>
      <c r="H38" s="6"/>
      <c r="I38" s="6"/>
    </row>
    <row r="39" spans="1:9" ht="18" x14ac:dyDescent="0.25">
      <c r="A39" t="s">
        <v>24</v>
      </c>
      <c r="B39" s="4" t="s">
        <v>19</v>
      </c>
      <c r="C39" t="s">
        <v>21</v>
      </c>
      <c r="D39" t="s">
        <v>9</v>
      </c>
      <c r="E39" t="s">
        <v>34</v>
      </c>
      <c r="F39" t="s">
        <v>56</v>
      </c>
      <c r="G39" s="6">
        <v>32552949</v>
      </c>
      <c r="H39" s="6">
        <v>29073977</v>
      </c>
      <c r="I39" s="6"/>
    </row>
    <row r="40" spans="1:9" ht="18" x14ac:dyDescent="0.25">
      <c r="A40" t="s">
        <v>24</v>
      </c>
      <c r="B40" s="4" t="s">
        <v>19</v>
      </c>
      <c r="C40" t="s">
        <v>21</v>
      </c>
      <c r="D40" t="s">
        <v>10</v>
      </c>
      <c r="E40" t="s">
        <v>34</v>
      </c>
      <c r="F40" t="s">
        <v>56</v>
      </c>
      <c r="G40" s="6">
        <v>35117627</v>
      </c>
      <c r="H40" s="6">
        <v>31444900</v>
      </c>
      <c r="I40" s="6"/>
    </row>
    <row r="41" spans="1:9" ht="18" x14ac:dyDescent="0.25">
      <c r="A41" t="s">
        <v>24</v>
      </c>
      <c r="B41" s="4" t="s">
        <v>19</v>
      </c>
      <c r="C41" t="s">
        <v>21</v>
      </c>
      <c r="D41" t="s">
        <v>15</v>
      </c>
      <c r="E41" t="s">
        <v>34</v>
      </c>
      <c r="F41" t="s">
        <v>56</v>
      </c>
      <c r="G41" s="6">
        <v>30657335</v>
      </c>
      <c r="H41" s="6">
        <v>27306327</v>
      </c>
      <c r="I41" s="6"/>
    </row>
    <row r="42" spans="1:9" ht="18" x14ac:dyDescent="0.25">
      <c r="A42" t="s">
        <v>24</v>
      </c>
      <c r="B42" s="4" t="s">
        <v>23</v>
      </c>
      <c r="C42" t="s">
        <v>21</v>
      </c>
      <c r="D42" t="s">
        <v>9</v>
      </c>
      <c r="E42" t="s">
        <v>34</v>
      </c>
      <c r="F42" t="s">
        <v>56</v>
      </c>
      <c r="G42" s="6">
        <v>33819627</v>
      </c>
      <c r="H42" s="6">
        <v>29843994</v>
      </c>
      <c r="I42" s="6"/>
    </row>
    <row r="43" spans="1:9" ht="18" x14ac:dyDescent="0.25">
      <c r="A43" t="s">
        <v>24</v>
      </c>
      <c r="B43" s="4" t="s">
        <v>23</v>
      </c>
      <c r="C43" t="s">
        <v>21</v>
      </c>
      <c r="D43" t="s">
        <v>10</v>
      </c>
      <c r="E43" t="s">
        <v>34</v>
      </c>
      <c r="F43" t="s">
        <v>56</v>
      </c>
      <c r="G43" s="6">
        <v>32483132</v>
      </c>
      <c r="H43" s="6">
        <v>28515060</v>
      </c>
      <c r="I43" s="6"/>
    </row>
    <row r="44" spans="1:9" ht="18" x14ac:dyDescent="0.25">
      <c r="A44" t="s">
        <v>24</v>
      </c>
      <c r="B44" s="4" t="s">
        <v>23</v>
      </c>
      <c r="C44" t="s">
        <v>21</v>
      </c>
      <c r="D44" t="s">
        <v>15</v>
      </c>
      <c r="E44" t="s">
        <v>34</v>
      </c>
      <c r="F44" t="s">
        <v>56</v>
      </c>
      <c r="G44" s="6">
        <v>29591981</v>
      </c>
      <c r="H44" s="6">
        <v>26341260</v>
      </c>
      <c r="I44" s="6"/>
    </row>
    <row r="45" spans="1:9" x14ac:dyDescent="0.25">
      <c r="B45" s="4"/>
      <c r="G45" s="6"/>
      <c r="H45" s="6"/>
      <c r="I45" s="6"/>
    </row>
    <row r="46" spans="1:9" ht="18" x14ac:dyDescent="0.25">
      <c r="A46" t="s">
        <v>16</v>
      </c>
      <c r="B46" s="4" t="s">
        <v>37</v>
      </c>
      <c r="C46" t="s">
        <v>21</v>
      </c>
      <c r="D46" t="s">
        <v>9</v>
      </c>
      <c r="E46" t="s">
        <v>34</v>
      </c>
      <c r="F46" t="s">
        <v>57</v>
      </c>
      <c r="G46" s="6">
        <v>43435556</v>
      </c>
      <c r="H46" s="6">
        <v>38338083</v>
      </c>
      <c r="I46" s="6"/>
    </row>
    <row r="47" spans="1:9" ht="18" x14ac:dyDescent="0.25">
      <c r="A47" t="s">
        <v>16</v>
      </c>
      <c r="B47" s="4" t="s">
        <v>37</v>
      </c>
      <c r="C47" t="s">
        <v>21</v>
      </c>
      <c r="D47" t="s">
        <v>10</v>
      </c>
      <c r="E47" t="s">
        <v>34</v>
      </c>
      <c r="F47" t="s">
        <v>57</v>
      </c>
      <c r="G47" s="6">
        <v>38932964</v>
      </c>
      <c r="H47" s="6">
        <v>34249670</v>
      </c>
      <c r="I47" s="6"/>
    </row>
    <row r="48" spans="1:9" ht="18" x14ac:dyDescent="0.25">
      <c r="A48" t="s">
        <v>16</v>
      </c>
      <c r="B48" s="4" t="s">
        <v>37</v>
      </c>
      <c r="C48" t="s">
        <v>21</v>
      </c>
      <c r="D48" t="s">
        <v>15</v>
      </c>
      <c r="E48" t="s">
        <v>34</v>
      </c>
      <c r="F48" t="s">
        <v>57</v>
      </c>
      <c r="G48" s="6">
        <v>41074676</v>
      </c>
      <c r="H48" s="6">
        <v>35888324</v>
      </c>
      <c r="I48" s="6"/>
    </row>
    <row r="49" spans="1:9" ht="18" x14ac:dyDescent="0.25">
      <c r="A49" t="s">
        <v>16</v>
      </c>
      <c r="B49" s="4" t="s">
        <v>38</v>
      </c>
      <c r="C49" t="s">
        <v>21</v>
      </c>
      <c r="D49" t="s">
        <v>9</v>
      </c>
      <c r="E49" t="s">
        <v>34</v>
      </c>
      <c r="F49" t="s">
        <v>57</v>
      </c>
      <c r="G49" s="6">
        <v>36250856</v>
      </c>
      <c r="H49" s="6">
        <v>32053617</v>
      </c>
      <c r="I49" s="6"/>
    </row>
    <row r="50" spans="1:9" ht="18" x14ac:dyDescent="0.25">
      <c r="A50" t="s">
        <v>16</v>
      </c>
      <c r="B50" s="4" t="s">
        <v>38</v>
      </c>
      <c r="C50" t="s">
        <v>21</v>
      </c>
      <c r="D50" t="s">
        <v>10</v>
      </c>
      <c r="E50" t="s">
        <v>34</v>
      </c>
      <c r="F50" t="s">
        <v>57</v>
      </c>
      <c r="G50" s="6">
        <v>40987258</v>
      </c>
      <c r="H50" s="6">
        <v>36137179</v>
      </c>
      <c r="I50" s="6"/>
    </row>
    <row r="51" spans="1:9" ht="18" x14ac:dyDescent="0.25">
      <c r="A51" t="s">
        <v>16</v>
      </c>
      <c r="B51" s="4" t="s">
        <v>38</v>
      </c>
      <c r="C51" t="s">
        <v>21</v>
      </c>
      <c r="D51" t="s">
        <v>15</v>
      </c>
      <c r="E51" t="s">
        <v>34</v>
      </c>
      <c r="F51" t="s">
        <v>57</v>
      </c>
      <c r="G51" s="6">
        <v>51161091</v>
      </c>
      <c r="H51" s="6">
        <v>44400431</v>
      </c>
      <c r="I51" s="6"/>
    </row>
    <row r="52" spans="1:9" ht="18" x14ac:dyDescent="0.25">
      <c r="A52" t="s">
        <v>16</v>
      </c>
      <c r="B52" s="4" t="s">
        <v>39</v>
      </c>
      <c r="C52" t="s">
        <v>21</v>
      </c>
      <c r="D52" t="s">
        <v>9</v>
      </c>
      <c r="E52" t="s">
        <v>34</v>
      </c>
      <c r="F52" t="s">
        <v>57</v>
      </c>
      <c r="G52" s="6">
        <v>47164718</v>
      </c>
      <c r="H52" s="6">
        <v>41303257</v>
      </c>
      <c r="I52" s="6"/>
    </row>
    <row r="53" spans="1:9" ht="18" x14ac:dyDescent="0.25">
      <c r="A53" t="s">
        <v>16</v>
      </c>
      <c r="B53" s="4" t="s">
        <v>39</v>
      </c>
      <c r="C53" t="s">
        <v>21</v>
      </c>
      <c r="D53" t="s">
        <v>10</v>
      </c>
      <c r="E53" t="s">
        <v>34</v>
      </c>
      <c r="F53" t="s">
        <v>57</v>
      </c>
      <c r="G53" s="6">
        <v>51735757</v>
      </c>
      <c r="H53" s="6">
        <v>44786337</v>
      </c>
      <c r="I53" s="6"/>
    </row>
    <row r="54" spans="1:9" ht="18" x14ac:dyDescent="0.25">
      <c r="A54" t="s">
        <v>16</v>
      </c>
      <c r="B54" s="4" t="s">
        <v>39</v>
      </c>
      <c r="C54" t="s">
        <v>21</v>
      </c>
      <c r="D54" t="s">
        <v>15</v>
      </c>
      <c r="E54" t="s">
        <v>34</v>
      </c>
      <c r="F54" t="s">
        <v>57</v>
      </c>
      <c r="G54" s="6">
        <v>54638642</v>
      </c>
      <c r="H54" s="6">
        <v>47687948</v>
      </c>
      <c r="I54" s="6"/>
    </row>
    <row r="55" spans="1:9" x14ac:dyDescent="0.25">
      <c r="B55" s="4"/>
      <c r="G55" s="6"/>
      <c r="H55" s="6"/>
      <c r="I55" s="6"/>
    </row>
    <row r="56" spans="1:9" ht="18" x14ac:dyDescent="0.25">
      <c r="A56" t="s">
        <v>16</v>
      </c>
      <c r="B56" s="4" t="s">
        <v>40</v>
      </c>
      <c r="C56" t="s">
        <v>21</v>
      </c>
      <c r="D56" t="s">
        <v>9</v>
      </c>
      <c r="E56" t="s">
        <v>34</v>
      </c>
      <c r="F56" t="s">
        <v>58</v>
      </c>
      <c r="G56" s="6">
        <v>49151632</v>
      </c>
      <c r="H56" s="6">
        <v>43110485</v>
      </c>
      <c r="I56" s="6"/>
    </row>
    <row r="57" spans="1:9" ht="18" x14ac:dyDescent="0.25">
      <c r="A57" t="s">
        <v>16</v>
      </c>
      <c r="B57" s="4" t="s">
        <v>40</v>
      </c>
      <c r="C57" t="s">
        <v>21</v>
      </c>
      <c r="D57" t="s">
        <v>10</v>
      </c>
      <c r="E57" t="s">
        <v>34</v>
      </c>
      <c r="F57" t="s">
        <v>58</v>
      </c>
      <c r="G57" s="6">
        <v>51206516</v>
      </c>
      <c r="H57" s="6">
        <v>44940214</v>
      </c>
      <c r="I57" s="6"/>
    </row>
    <row r="58" spans="1:9" ht="18" x14ac:dyDescent="0.25">
      <c r="A58" t="s">
        <v>16</v>
      </c>
      <c r="B58" s="4" t="s">
        <v>41</v>
      </c>
      <c r="C58" t="s">
        <v>21</v>
      </c>
      <c r="D58" t="s">
        <v>9</v>
      </c>
      <c r="E58" t="s">
        <v>34</v>
      </c>
      <c r="F58" t="s">
        <v>58</v>
      </c>
      <c r="G58" s="6">
        <v>50078332</v>
      </c>
      <c r="H58" s="6">
        <v>44153122</v>
      </c>
      <c r="I58" s="6"/>
    </row>
    <row r="59" spans="1:9" ht="18" x14ac:dyDescent="0.25">
      <c r="A59" t="s">
        <v>16</v>
      </c>
      <c r="B59" s="4" t="s">
        <v>41</v>
      </c>
      <c r="C59" t="s">
        <v>21</v>
      </c>
      <c r="D59" t="s">
        <v>10</v>
      </c>
      <c r="E59" t="s">
        <v>34</v>
      </c>
      <c r="F59" t="s">
        <v>58</v>
      </c>
      <c r="G59" s="6">
        <v>48975590</v>
      </c>
      <c r="H59" s="6">
        <v>43143945</v>
      </c>
      <c r="I59" s="6"/>
    </row>
    <row r="60" spans="1:9" x14ac:dyDescent="0.25">
      <c r="B60" s="4"/>
    </row>
    <row r="61" spans="1:9" x14ac:dyDescent="0.25">
      <c r="A61" s="1" t="s">
        <v>25</v>
      </c>
      <c r="B61" s="4"/>
    </row>
    <row r="62" spans="1:9" ht="18" x14ac:dyDescent="0.25">
      <c r="A62" t="s">
        <v>5</v>
      </c>
      <c r="B62" s="4" t="s">
        <v>19</v>
      </c>
      <c r="C62" t="s">
        <v>21</v>
      </c>
      <c r="D62" t="s">
        <v>26</v>
      </c>
      <c r="E62" t="s">
        <v>48</v>
      </c>
      <c r="F62" t="s">
        <v>68</v>
      </c>
      <c r="G62">
        <v>42512583</v>
      </c>
      <c r="H62">
        <v>29192869</v>
      </c>
      <c r="I62" s="6" t="s">
        <v>45</v>
      </c>
    </row>
    <row r="63" spans="1:9" ht="18" x14ac:dyDescent="0.25">
      <c r="A63" t="s">
        <v>5</v>
      </c>
      <c r="B63" s="4" t="s">
        <v>23</v>
      </c>
      <c r="C63" t="s">
        <v>21</v>
      </c>
      <c r="D63" t="s">
        <v>26</v>
      </c>
      <c r="E63" t="s">
        <v>48</v>
      </c>
      <c r="F63" t="s">
        <v>68</v>
      </c>
      <c r="G63">
        <v>31631946</v>
      </c>
      <c r="H63">
        <v>19155640</v>
      </c>
    </row>
    <row r="64" spans="1:9" ht="18" x14ac:dyDescent="0.25">
      <c r="A64" t="s">
        <v>16</v>
      </c>
      <c r="B64" s="4" t="s">
        <v>19</v>
      </c>
      <c r="C64" t="s">
        <v>21</v>
      </c>
      <c r="D64" t="s">
        <v>9</v>
      </c>
      <c r="E64" t="s">
        <v>48</v>
      </c>
      <c r="F64" t="s">
        <v>52</v>
      </c>
      <c r="G64">
        <v>33921577</v>
      </c>
      <c r="H64">
        <v>16819463</v>
      </c>
    </row>
    <row r="65" spans="1:9" ht="18" x14ac:dyDescent="0.25">
      <c r="A65" t="s">
        <v>16</v>
      </c>
      <c r="B65" s="4" t="s">
        <v>23</v>
      </c>
      <c r="C65" t="s">
        <v>21</v>
      </c>
      <c r="D65" t="s">
        <v>9</v>
      </c>
      <c r="E65" t="s">
        <v>48</v>
      </c>
      <c r="F65" t="s">
        <v>52</v>
      </c>
      <c r="G65">
        <v>29890216</v>
      </c>
      <c r="H65">
        <v>13453812</v>
      </c>
    </row>
    <row r="66" spans="1:9" x14ac:dyDescent="0.25">
      <c r="B66" s="4"/>
    </row>
    <row r="67" spans="1:9" x14ac:dyDescent="0.25">
      <c r="A67" s="1" t="s">
        <v>18</v>
      </c>
      <c r="F67" s="8"/>
      <c r="G67" s="8"/>
      <c r="H67" s="8"/>
      <c r="I67" s="8"/>
    </row>
    <row r="68" spans="1:9" ht="18" x14ac:dyDescent="0.25">
      <c r="A68" s="3" t="s">
        <v>5</v>
      </c>
      <c r="B68" s="4" t="s">
        <v>19</v>
      </c>
      <c r="C68" t="s">
        <v>8</v>
      </c>
      <c r="D68" t="s">
        <v>9</v>
      </c>
      <c r="E68" t="s">
        <v>29</v>
      </c>
      <c r="F68" s="8" t="s">
        <v>55</v>
      </c>
      <c r="G68" s="7">
        <v>388015420</v>
      </c>
      <c r="H68" s="7">
        <v>254954615</v>
      </c>
      <c r="I68" s="7">
        <v>188786473</v>
      </c>
    </row>
    <row r="69" spans="1:9" ht="18" x14ac:dyDescent="0.25">
      <c r="A69" s="3" t="s">
        <v>5</v>
      </c>
      <c r="B69" s="4" t="s">
        <v>19</v>
      </c>
      <c r="C69" t="s">
        <v>8</v>
      </c>
      <c r="D69" t="s">
        <v>10</v>
      </c>
      <c r="E69" t="s">
        <v>29</v>
      </c>
      <c r="F69" s="8" t="s">
        <v>55</v>
      </c>
      <c r="G69" s="9">
        <v>410666268</v>
      </c>
      <c r="H69" s="9">
        <v>311640835</v>
      </c>
      <c r="I69" s="7">
        <v>237645822</v>
      </c>
    </row>
    <row r="70" spans="1:9" ht="18" x14ac:dyDescent="0.25">
      <c r="A70" s="3" t="s">
        <v>5</v>
      </c>
      <c r="B70" s="4" t="s">
        <v>19</v>
      </c>
      <c r="C70" t="s">
        <v>8</v>
      </c>
      <c r="D70" t="s">
        <v>15</v>
      </c>
      <c r="E70" t="s">
        <v>29</v>
      </c>
      <c r="F70" s="8" t="s">
        <v>55</v>
      </c>
      <c r="G70" s="7">
        <v>328464094</v>
      </c>
      <c r="H70" s="7">
        <v>173180050</v>
      </c>
      <c r="I70" s="7">
        <v>119815277</v>
      </c>
    </row>
    <row r="71" spans="1:9" ht="18" x14ac:dyDescent="0.25">
      <c r="A71" s="3" t="s">
        <v>5</v>
      </c>
      <c r="B71" s="4" t="s">
        <v>19</v>
      </c>
      <c r="C71" t="s">
        <v>8</v>
      </c>
      <c r="D71" t="s">
        <v>17</v>
      </c>
      <c r="E71" t="s">
        <v>29</v>
      </c>
      <c r="F71" s="8" t="s">
        <v>55</v>
      </c>
      <c r="G71" s="7">
        <v>377003570</v>
      </c>
      <c r="H71" s="7">
        <v>134537959</v>
      </c>
      <c r="I71" s="7">
        <v>74898289</v>
      </c>
    </row>
    <row r="72" spans="1:9" ht="18" x14ac:dyDescent="0.25">
      <c r="A72" s="3" t="s">
        <v>5</v>
      </c>
      <c r="B72" s="4" t="s">
        <v>19</v>
      </c>
      <c r="C72" t="s">
        <v>8</v>
      </c>
      <c r="D72" t="s">
        <v>27</v>
      </c>
      <c r="E72" t="s">
        <v>29</v>
      </c>
      <c r="F72" s="8" t="s">
        <v>55</v>
      </c>
      <c r="G72" s="9">
        <v>425580484</v>
      </c>
      <c r="H72" s="9">
        <v>148974647</v>
      </c>
      <c r="I72" s="7">
        <v>97667702</v>
      </c>
    </row>
    <row r="73" spans="1:9" ht="18" x14ac:dyDescent="0.25">
      <c r="A73" s="3" t="s">
        <v>5</v>
      </c>
      <c r="B73" s="4" t="s">
        <v>23</v>
      </c>
      <c r="C73" t="s">
        <v>8</v>
      </c>
      <c r="D73" t="s">
        <v>9</v>
      </c>
      <c r="E73" t="s">
        <v>29</v>
      </c>
      <c r="F73" s="8" t="s">
        <v>55</v>
      </c>
      <c r="G73" s="9">
        <v>437339962</v>
      </c>
      <c r="H73" s="9">
        <v>302430922</v>
      </c>
      <c r="I73" s="7">
        <v>225116985</v>
      </c>
    </row>
    <row r="74" spans="1:9" ht="18" x14ac:dyDescent="0.25">
      <c r="A74" s="3" t="s">
        <v>5</v>
      </c>
      <c r="B74" s="4" t="s">
        <v>23</v>
      </c>
      <c r="C74" t="s">
        <v>8</v>
      </c>
      <c r="D74" t="s">
        <v>10</v>
      </c>
      <c r="E74" t="s">
        <v>29</v>
      </c>
      <c r="F74" s="8" t="s">
        <v>55</v>
      </c>
      <c r="G74" s="7">
        <v>418075620</v>
      </c>
      <c r="H74" s="7">
        <v>275177175</v>
      </c>
      <c r="I74" s="7">
        <v>203435213</v>
      </c>
    </row>
    <row r="75" spans="1:9" ht="18" x14ac:dyDescent="0.25">
      <c r="A75" s="3" t="s">
        <v>5</v>
      </c>
      <c r="B75" s="4" t="s">
        <v>23</v>
      </c>
      <c r="C75" t="s">
        <v>8</v>
      </c>
      <c r="D75" t="s">
        <v>15</v>
      </c>
      <c r="E75" t="s">
        <v>29</v>
      </c>
      <c r="F75" s="8" t="s">
        <v>55</v>
      </c>
      <c r="G75" s="7">
        <v>371093816</v>
      </c>
      <c r="H75" s="7">
        <v>126670470</v>
      </c>
      <c r="I75" s="7">
        <v>75975306</v>
      </c>
    </row>
    <row r="76" spans="1:9" ht="18" x14ac:dyDescent="0.25">
      <c r="A76" s="3" t="s">
        <v>5</v>
      </c>
      <c r="B76" s="4" t="s">
        <v>23</v>
      </c>
      <c r="C76" t="s">
        <v>8</v>
      </c>
      <c r="D76" t="s">
        <v>17</v>
      </c>
      <c r="E76" t="s">
        <v>29</v>
      </c>
      <c r="F76" s="8" t="s">
        <v>55</v>
      </c>
      <c r="G76" s="7">
        <v>334402698</v>
      </c>
      <c r="H76" s="7">
        <v>220450556</v>
      </c>
      <c r="I76" s="7">
        <v>156129924</v>
      </c>
    </row>
    <row r="77" spans="1:9" x14ac:dyDescent="0.25">
      <c r="A77" s="3"/>
      <c r="B77" s="4"/>
      <c r="F77" s="8"/>
      <c r="G77" s="8"/>
      <c r="H77" s="8"/>
      <c r="I77" s="8"/>
    </row>
    <row r="78" spans="1:9" ht="18" x14ac:dyDescent="0.25">
      <c r="A78" s="3" t="s">
        <v>14</v>
      </c>
      <c r="B78" s="4" t="s">
        <v>19</v>
      </c>
      <c r="C78" t="s">
        <v>8</v>
      </c>
      <c r="D78" t="s">
        <v>9</v>
      </c>
      <c r="E78" t="s">
        <v>29</v>
      </c>
      <c r="F78" s="8" t="s">
        <v>64</v>
      </c>
      <c r="G78" s="10">
        <v>801663718</v>
      </c>
      <c r="H78" s="10">
        <v>322949247</v>
      </c>
      <c r="I78" s="10">
        <v>237699902</v>
      </c>
    </row>
    <row r="79" spans="1:9" ht="18" x14ac:dyDescent="0.25">
      <c r="A79" s="3" t="s">
        <v>14</v>
      </c>
      <c r="B79" s="4" t="s">
        <v>19</v>
      </c>
      <c r="C79" t="s">
        <v>8</v>
      </c>
      <c r="D79" t="s">
        <v>10</v>
      </c>
      <c r="E79" t="s">
        <v>29</v>
      </c>
      <c r="F79" s="8" t="s">
        <v>64</v>
      </c>
      <c r="G79" s="7">
        <v>13688512</v>
      </c>
      <c r="H79" s="7">
        <v>12356834</v>
      </c>
      <c r="I79" s="7">
        <v>9251992</v>
      </c>
    </row>
    <row r="80" spans="1:9" ht="18" x14ac:dyDescent="0.25">
      <c r="A80" s="3" t="s">
        <v>14</v>
      </c>
      <c r="B80" s="4" t="s">
        <v>19</v>
      </c>
      <c r="C80" t="s">
        <v>8</v>
      </c>
      <c r="D80" t="s">
        <v>15</v>
      </c>
      <c r="E80" t="s">
        <v>29</v>
      </c>
      <c r="F80" s="8" t="s">
        <v>64</v>
      </c>
      <c r="G80" s="7">
        <v>411523374</v>
      </c>
      <c r="H80" s="7">
        <v>292194100</v>
      </c>
      <c r="I80" s="7">
        <v>211919743</v>
      </c>
    </row>
    <row r="81" spans="1:9" ht="18" x14ac:dyDescent="0.25">
      <c r="A81" s="3" t="s">
        <v>14</v>
      </c>
      <c r="B81" s="4" t="s">
        <v>23</v>
      </c>
      <c r="C81" t="s">
        <v>8</v>
      </c>
      <c r="D81" t="s">
        <v>9</v>
      </c>
      <c r="E81" t="s">
        <v>29</v>
      </c>
      <c r="F81" s="8" t="s">
        <v>64</v>
      </c>
      <c r="G81" s="7">
        <v>399106212</v>
      </c>
      <c r="H81" s="7">
        <v>279721650</v>
      </c>
      <c r="I81" s="7">
        <v>204966333</v>
      </c>
    </row>
    <row r="82" spans="1:9" ht="18" x14ac:dyDescent="0.25">
      <c r="A82" s="3" t="s">
        <v>14</v>
      </c>
      <c r="B82" s="4" t="s">
        <v>23</v>
      </c>
      <c r="C82" t="s">
        <v>8</v>
      </c>
      <c r="D82" t="s">
        <v>10</v>
      </c>
      <c r="E82" t="s">
        <v>29</v>
      </c>
      <c r="F82" s="8" t="s">
        <v>64</v>
      </c>
      <c r="G82" s="7">
        <v>363949626</v>
      </c>
      <c r="H82" s="7">
        <v>276322570</v>
      </c>
      <c r="I82" s="7">
        <v>203632437</v>
      </c>
    </row>
    <row r="83" spans="1:9" ht="18" x14ac:dyDescent="0.25">
      <c r="A83" s="3" t="s">
        <v>14</v>
      </c>
      <c r="B83" s="4" t="s">
        <v>23</v>
      </c>
      <c r="C83" t="s">
        <v>8</v>
      </c>
      <c r="D83" t="s">
        <v>15</v>
      </c>
      <c r="E83" t="s">
        <v>29</v>
      </c>
      <c r="F83" s="8" t="s">
        <v>64</v>
      </c>
      <c r="G83" s="7">
        <v>428182828</v>
      </c>
      <c r="H83" s="7">
        <v>309440202</v>
      </c>
      <c r="I83" s="7">
        <v>224864944</v>
      </c>
    </row>
    <row r="84" spans="1:9" x14ac:dyDescent="0.25">
      <c r="F84" s="8"/>
      <c r="G84" s="8"/>
      <c r="H84" s="8"/>
      <c r="I84" s="8"/>
    </row>
    <row r="85" spans="1:9" ht="18" x14ac:dyDescent="0.25">
      <c r="A85" s="3" t="s">
        <v>16</v>
      </c>
      <c r="B85" s="2" t="s">
        <v>6</v>
      </c>
      <c r="C85" t="s">
        <v>8</v>
      </c>
      <c r="D85" t="s">
        <v>9</v>
      </c>
      <c r="E85" t="s">
        <v>29</v>
      </c>
      <c r="F85" s="8" t="s">
        <v>55</v>
      </c>
      <c r="G85" s="8">
        <f t="shared" ref="G85:G86" si="0">G55+G76</f>
        <v>334402698</v>
      </c>
      <c r="H85" s="8">
        <v>250551613</v>
      </c>
      <c r="I85" s="8">
        <v>183723695</v>
      </c>
    </row>
    <row r="86" spans="1:9" ht="18" x14ac:dyDescent="0.25">
      <c r="A86" s="3" t="s">
        <v>16</v>
      </c>
      <c r="B86" s="2" t="s">
        <v>6</v>
      </c>
      <c r="C86" t="s">
        <v>8</v>
      </c>
      <c r="D86" t="s">
        <v>10</v>
      </c>
      <c r="E86" t="s">
        <v>29</v>
      </c>
      <c r="F86" s="8" t="s">
        <v>55</v>
      </c>
      <c r="G86" s="8">
        <f t="shared" si="0"/>
        <v>49151632</v>
      </c>
      <c r="H86" s="8">
        <v>233533101</v>
      </c>
      <c r="I86" s="8">
        <v>174383892</v>
      </c>
    </row>
    <row r="87" spans="1:9" ht="18" x14ac:dyDescent="0.25">
      <c r="A87" s="3" t="s">
        <v>16</v>
      </c>
      <c r="B87" s="2" t="s">
        <v>6</v>
      </c>
      <c r="C87" t="s">
        <v>8</v>
      </c>
      <c r="D87" t="s">
        <v>15</v>
      </c>
      <c r="E87" t="s">
        <v>29</v>
      </c>
      <c r="F87" s="8" t="s">
        <v>55</v>
      </c>
      <c r="G87" s="8">
        <f>G57+G78</f>
        <v>852870234</v>
      </c>
      <c r="H87" s="8">
        <v>237760294</v>
      </c>
      <c r="I87" s="8">
        <v>175563382</v>
      </c>
    </row>
    <row r="88" spans="1:9" ht="18" x14ac:dyDescent="0.25">
      <c r="A88" s="3" t="s">
        <v>16</v>
      </c>
      <c r="B88" s="2" t="s">
        <v>6</v>
      </c>
      <c r="C88" t="s">
        <v>8</v>
      </c>
      <c r="D88" t="s">
        <v>17</v>
      </c>
      <c r="E88" t="s">
        <v>29</v>
      </c>
      <c r="F88" s="8" t="s">
        <v>55</v>
      </c>
      <c r="G88" s="7">
        <v>142355884</v>
      </c>
      <c r="H88" s="7">
        <v>124107547</v>
      </c>
      <c r="I88" s="7">
        <v>92133716</v>
      </c>
    </row>
    <row r="89" spans="1:9" ht="18" x14ac:dyDescent="0.25">
      <c r="A89" s="3" t="s">
        <v>16</v>
      </c>
      <c r="B89" s="2" t="s">
        <v>7</v>
      </c>
      <c r="C89" t="s">
        <v>8</v>
      </c>
      <c r="D89" t="s">
        <v>9</v>
      </c>
      <c r="E89" t="s">
        <v>29</v>
      </c>
      <c r="F89" s="8" t="s">
        <v>55</v>
      </c>
      <c r="G89" s="8">
        <f>G59+G80</f>
        <v>460498964</v>
      </c>
      <c r="H89" s="8">
        <v>206609973</v>
      </c>
      <c r="I89" s="8">
        <v>150768067</v>
      </c>
    </row>
    <row r="90" spans="1:9" ht="18" x14ac:dyDescent="0.25">
      <c r="A90" s="3" t="s">
        <v>16</v>
      </c>
      <c r="B90" s="2" t="s">
        <v>7</v>
      </c>
      <c r="C90" t="s">
        <v>8</v>
      </c>
      <c r="D90" t="s">
        <v>10</v>
      </c>
      <c r="E90" t="s">
        <v>29</v>
      </c>
      <c r="F90" s="8" t="s">
        <v>55</v>
      </c>
      <c r="G90" s="8">
        <f t="shared" ref="G90" si="1">G60+G81</f>
        <v>399106212</v>
      </c>
      <c r="H90" s="8">
        <v>257741178</v>
      </c>
      <c r="I90" s="8">
        <v>191298247</v>
      </c>
    </row>
    <row r="91" spans="1:9" ht="18" x14ac:dyDescent="0.25">
      <c r="A91" s="3" t="s">
        <v>16</v>
      </c>
      <c r="B91" s="2" t="s">
        <v>7</v>
      </c>
      <c r="C91" t="s">
        <v>8</v>
      </c>
      <c r="D91" t="s">
        <v>15</v>
      </c>
      <c r="E91" t="s">
        <v>29</v>
      </c>
      <c r="F91" s="8" t="s">
        <v>55</v>
      </c>
      <c r="G91" s="7">
        <v>141289480</v>
      </c>
      <c r="H91" s="7">
        <v>123862627</v>
      </c>
      <c r="I91" s="7">
        <v>85793639</v>
      </c>
    </row>
    <row r="92" spans="1:9" x14ac:dyDescent="0.25">
      <c r="F92" s="8"/>
      <c r="G92" s="8"/>
      <c r="H92" s="8"/>
      <c r="I92" s="8"/>
    </row>
    <row r="93" spans="1:9" x14ac:dyDescent="0.25">
      <c r="A93" s="1" t="s">
        <v>28</v>
      </c>
      <c r="F93" s="8"/>
      <c r="G93" s="8"/>
      <c r="H93" s="8"/>
      <c r="I93" s="8"/>
    </row>
    <row r="94" spans="1:9" ht="18" x14ac:dyDescent="0.25">
      <c r="A94" s="3" t="s">
        <v>5</v>
      </c>
      <c r="B94" s="2" t="s">
        <v>6</v>
      </c>
      <c r="C94" t="s">
        <v>8</v>
      </c>
      <c r="D94" t="s">
        <v>46</v>
      </c>
      <c r="E94" t="s">
        <v>32</v>
      </c>
      <c r="F94" s="8" t="s">
        <v>63</v>
      </c>
      <c r="G94" s="5">
        <v>23027397</v>
      </c>
      <c r="H94" s="5">
        <v>14154429</v>
      </c>
      <c r="I94" s="5">
        <v>3405546</v>
      </c>
    </row>
    <row r="95" spans="1:9" ht="18" x14ac:dyDescent="0.25">
      <c r="A95" s="3" t="s">
        <v>5</v>
      </c>
      <c r="B95" s="2" t="s">
        <v>6</v>
      </c>
      <c r="C95" t="s">
        <v>8</v>
      </c>
      <c r="D95" t="s">
        <v>47</v>
      </c>
      <c r="E95" t="s">
        <v>32</v>
      </c>
      <c r="F95" s="8" t="s">
        <v>63</v>
      </c>
      <c r="G95" s="5">
        <v>22466260</v>
      </c>
      <c r="H95" s="5">
        <v>16710188</v>
      </c>
      <c r="I95" s="5">
        <v>5197511</v>
      </c>
    </row>
    <row r="96" spans="1:9" x14ac:dyDescent="0.25">
      <c r="B96" s="2"/>
      <c r="F96" s="8"/>
      <c r="G96" s="5"/>
      <c r="H96" s="5"/>
      <c r="I96" s="5"/>
    </row>
    <row r="97" spans="1:9" x14ac:dyDescent="0.25">
      <c r="A97" s="1" t="s">
        <v>31</v>
      </c>
      <c r="F97" s="8"/>
      <c r="G97" s="8"/>
      <c r="H97" s="8"/>
      <c r="I97" s="8"/>
    </row>
    <row r="98" spans="1:9" ht="18" x14ac:dyDescent="0.25">
      <c r="A98" s="3" t="s">
        <v>5</v>
      </c>
      <c r="B98" s="2" t="s">
        <v>6</v>
      </c>
      <c r="C98" t="s">
        <v>8</v>
      </c>
      <c r="D98" t="s">
        <v>9</v>
      </c>
      <c r="E98" t="s">
        <v>33</v>
      </c>
      <c r="F98" s="8" t="s">
        <v>65</v>
      </c>
      <c r="G98" s="5">
        <v>22388234</v>
      </c>
      <c r="H98" s="5">
        <v>9026823</v>
      </c>
      <c r="I98" s="5">
        <v>7346734</v>
      </c>
    </row>
    <row r="99" spans="1:9" ht="18" x14ac:dyDescent="0.25">
      <c r="A99" s="3" t="s">
        <v>5</v>
      </c>
      <c r="B99" s="2" t="s">
        <v>6</v>
      </c>
      <c r="C99" t="s">
        <v>8</v>
      </c>
      <c r="D99" t="s">
        <v>10</v>
      </c>
      <c r="E99" t="s">
        <v>33</v>
      </c>
      <c r="F99" s="8" t="s">
        <v>65</v>
      </c>
      <c r="G99" s="5">
        <v>24551160</v>
      </c>
      <c r="H99" s="5">
        <v>10436345</v>
      </c>
      <c r="I99" s="5">
        <v>7799362</v>
      </c>
    </row>
    <row r="100" spans="1:9" ht="18" x14ac:dyDescent="0.25">
      <c r="A100" s="3" t="s">
        <v>5</v>
      </c>
      <c r="B100" s="2" t="s">
        <v>6</v>
      </c>
      <c r="C100" t="s">
        <v>8</v>
      </c>
      <c r="D100" t="s">
        <v>15</v>
      </c>
      <c r="E100" t="s">
        <v>33</v>
      </c>
      <c r="F100" s="8" t="s">
        <v>65</v>
      </c>
      <c r="G100" s="5">
        <v>21446161</v>
      </c>
      <c r="H100" s="5">
        <v>10510494</v>
      </c>
      <c r="I100" s="5">
        <v>9153511</v>
      </c>
    </row>
    <row r="101" spans="1:9" ht="18" x14ac:dyDescent="0.25">
      <c r="A101" s="3" t="s">
        <v>5</v>
      </c>
      <c r="B101" s="2" t="s">
        <v>6</v>
      </c>
      <c r="C101" t="s">
        <v>8</v>
      </c>
      <c r="D101" t="s">
        <v>17</v>
      </c>
      <c r="E101" t="s">
        <v>33</v>
      </c>
      <c r="F101" s="8" t="s">
        <v>65</v>
      </c>
      <c r="G101" s="5">
        <v>22731274</v>
      </c>
      <c r="H101" s="5">
        <v>10176326</v>
      </c>
      <c r="I101" s="5">
        <v>8427346</v>
      </c>
    </row>
    <row r="102" spans="1:9" ht="18" x14ac:dyDescent="0.25">
      <c r="A102" s="3" t="s">
        <v>5</v>
      </c>
      <c r="B102" s="2" t="s">
        <v>6</v>
      </c>
      <c r="C102" t="s">
        <v>8</v>
      </c>
      <c r="D102" t="s">
        <v>27</v>
      </c>
      <c r="E102" t="s">
        <v>33</v>
      </c>
      <c r="F102" s="8" t="s">
        <v>65</v>
      </c>
      <c r="G102" s="5">
        <v>28625649</v>
      </c>
      <c r="H102" s="5">
        <v>12108225</v>
      </c>
      <c r="I102" s="5">
        <v>9078257</v>
      </c>
    </row>
    <row r="103" spans="1:9" ht="18" x14ac:dyDescent="0.25">
      <c r="A103" s="3" t="s">
        <v>5</v>
      </c>
      <c r="B103" s="2" t="s">
        <v>7</v>
      </c>
      <c r="C103" t="s">
        <v>8</v>
      </c>
      <c r="D103" t="s">
        <v>9</v>
      </c>
      <c r="E103" t="s">
        <v>33</v>
      </c>
      <c r="F103" s="8" t="s">
        <v>65</v>
      </c>
      <c r="G103" s="5">
        <v>24437995</v>
      </c>
      <c r="H103" s="5">
        <v>11056871</v>
      </c>
      <c r="I103" s="5">
        <v>9306855</v>
      </c>
    </row>
    <row r="104" spans="1:9" ht="18" x14ac:dyDescent="0.25">
      <c r="A104" s="3" t="s">
        <v>5</v>
      </c>
      <c r="B104" s="2" t="s">
        <v>7</v>
      </c>
      <c r="C104" t="s">
        <v>8</v>
      </c>
      <c r="D104" t="s">
        <v>10</v>
      </c>
      <c r="E104" t="s">
        <v>33</v>
      </c>
      <c r="F104" s="8" t="s">
        <v>65</v>
      </c>
      <c r="G104" s="5">
        <v>27532600</v>
      </c>
      <c r="H104" s="5">
        <v>12867073</v>
      </c>
      <c r="I104" s="5">
        <v>10562708</v>
      </c>
    </row>
    <row r="105" spans="1:9" ht="18" x14ac:dyDescent="0.25">
      <c r="A105" s="3" t="s">
        <v>5</v>
      </c>
      <c r="B105" s="2" t="s">
        <v>7</v>
      </c>
      <c r="C105" t="s">
        <v>8</v>
      </c>
      <c r="D105" t="s">
        <v>15</v>
      </c>
      <c r="E105" t="s">
        <v>33</v>
      </c>
      <c r="F105" s="8" t="s">
        <v>65</v>
      </c>
      <c r="G105" s="5">
        <v>28449021</v>
      </c>
      <c r="H105" s="5">
        <v>13573698</v>
      </c>
      <c r="I105" s="5">
        <v>11214589</v>
      </c>
    </row>
    <row r="106" spans="1:9" ht="18" x14ac:dyDescent="0.25">
      <c r="A106" s="3" t="s">
        <v>5</v>
      </c>
      <c r="B106" s="2" t="s">
        <v>7</v>
      </c>
      <c r="C106" t="s">
        <v>8</v>
      </c>
      <c r="D106" t="s">
        <v>17</v>
      </c>
      <c r="E106" t="s">
        <v>33</v>
      </c>
      <c r="F106" s="8" t="s">
        <v>65</v>
      </c>
      <c r="G106" s="5">
        <v>23669268</v>
      </c>
      <c r="H106" s="5">
        <v>10777340</v>
      </c>
      <c r="I106" s="5">
        <v>9225242</v>
      </c>
    </row>
    <row r="107" spans="1:9" ht="18" x14ac:dyDescent="0.25">
      <c r="A107" s="3" t="s">
        <v>5</v>
      </c>
      <c r="B107" s="2" t="s">
        <v>6</v>
      </c>
      <c r="C107" t="s">
        <v>8</v>
      </c>
      <c r="D107" t="s">
        <v>42</v>
      </c>
      <c r="E107" t="s">
        <v>33</v>
      </c>
      <c r="F107" s="8" t="s">
        <v>67</v>
      </c>
      <c r="G107" s="5">
        <v>14333431</v>
      </c>
      <c r="H107" s="5">
        <v>8157240</v>
      </c>
      <c r="I107" s="5">
        <v>7977080</v>
      </c>
    </row>
    <row r="108" spans="1:9" x14ac:dyDescent="0.25">
      <c r="F108" s="8"/>
      <c r="G108" s="8"/>
      <c r="H108" s="8"/>
      <c r="I108" s="8"/>
    </row>
    <row r="109" spans="1:9" ht="18" x14ac:dyDescent="0.25">
      <c r="A109" s="3" t="s">
        <v>16</v>
      </c>
      <c r="B109" s="4" t="s">
        <v>19</v>
      </c>
      <c r="C109" t="s">
        <v>8</v>
      </c>
      <c r="D109" t="s">
        <v>9</v>
      </c>
      <c r="E109" t="s">
        <v>33</v>
      </c>
      <c r="F109" s="8" t="s">
        <v>66</v>
      </c>
      <c r="G109" s="10">
        <v>19598415</v>
      </c>
      <c r="H109" s="10">
        <v>9639609</v>
      </c>
      <c r="I109" s="10">
        <v>8819249</v>
      </c>
    </row>
    <row r="110" spans="1:9" ht="18" x14ac:dyDescent="0.25">
      <c r="A110" s="3" t="s">
        <v>16</v>
      </c>
      <c r="B110" s="4" t="s">
        <v>19</v>
      </c>
      <c r="C110" t="s">
        <v>8</v>
      </c>
      <c r="D110" t="s">
        <v>10</v>
      </c>
      <c r="E110" t="s">
        <v>33</v>
      </c>
      <c r="F110" s="8" t="s">
        <v>66</v>
      </c>
      <c r="G110" s="10">
        <v>19216887</v>
      </c>
      <c r="H110" s="10">
        <v>8548939</v>
      </c>
      <c r="I110" s="10">
        <v>7735949</v>
      </c>
    </row>
    <row r="111" spans="1:9" ht="18" x14ac:dyDescent="0.25">
      <c r="A111" s="3" t="s">
        <v>16</v>
      </c>
      <c r="B111" s="4" t="s">
        <v>23</v>
      </c>
      <c r="C111" t="s">
        <v>8</v>
      </c>
      <c r="D111" t="s">
        <v>9</v>
      </c>
      <c r="E111" t="s">
        <v>33</v>
      </c>
      <c r="F111" s="8" t="s">
        <v>66</v>
      </c>
      <c r="G111" s="5">
        <v>13670297</v>
      </c>
      <c r="H111" s="5">
        <v>7407828</v>
      </c>
      <c r="I111" s="5">
        <v>7027955</v>
      </c>
    </row>
    <row r="112" spans="1:9" ht="18" x14ac:dyDescent="0.25">
      <c r="A112" s="3" t="s">
        <v>16</v>
      </c>
      <c r="B112" s="4" t="s">
        <v>23</v>
      </c>
      <c r="C112" t="s">
        <v>8</v>
      </c>
      <c r="D112" t="s">
        <v>10</v>
      </c>
      <c r="E112" t="s">
        <v>33</v>
      </c>
      <c r="F112" s="8" t="s">
        <v>66</v>
      </c>
      <c r="G112" s="5">
        <v>15506804</v>
      </c>
      <c r="H112" s="5">
        <v>8367339</v>
      </c>
      <c r="I112" s="5">
        <v>7941807</v>
      </c>
    </row>
    <row r="113" spans="6:9" x14ac:dyDescent="0.25">
      <c r="F113" s="8"/>
      <c r="G113" s="8"/>
      <c r="H113" s="8"/>
      <c r="I113" s="8"/>
    </row>
    <row r="114" spans="6:9" x14ac:dyDescent="0.25">
      <c r="F114" s="8"/>
      <c r="G114" s="8"/>
      <c r="H114" s="8"/>
      <c r="I114" s="8"/>
    </row>
    <row r="115" spans="6:9" x14ac:dyDescent="0.25">
      <c r="F115" s="8"/>
      <c r="G115" s="8"/>
      <c r="H115" s="8"/>
      <c r="I115" s="8"/>
    </row>
    <row r="116" spans="6:9" x14ac:dyDescent="0.25">
      <c r="F116" s="8"/>
      <c r="G116" s="8"/>
      <c r="H116" s="8"/>
      <c r="I116" s="8"/>
    </row>
    <row r="117" spans="6:9" x14ac:dyDescent="0.25">
      <c r="F117" s="8"/>
      <c r="G117" s="8"/>
      <c r="H117" s="8"/>
      <c r="I117" s="8"/>
    </row>
    <row r="118" spans="6:9" x14ac:dyDescent="0.25">
      <c r="F118" s="8"/>
      <c r="G118" s="8"/>
      <c r="H118" s="8"/>
      <c r="I118" s="8"/>
    </row>
    <row r="119" spans="6:9" x14ac:dyDescent="0.25">
      <c r="F119" s="8"/>
      <c r="G119" s="8"/>
      <c r="H119" s="8"/>
      <c r="I119" s="8"/>
    </row>
    <row r="120" spans="6:9" x14ac:dyDescent="0.25">
      <c r="F120" s="8"/>
      <c r="G120" s="8"/>
      <c r="H120" s="8"/>
      <c r="I120" s="8"/>
    </row>
    <row r="121" spans="6:9" x14ac:dyDescent="0.25">
      <c r="F121" s="8"/>
      <c r="G121" s="8"/>
      <c r="H121" s="8"/>
      <c r="I121" s="8"/>
    </row>
    <row r="122" spans="6:9" x14ac:dyDescent="0.25">
      <c r="F122" s="8"/>
      <c r="G122" s="8"/>
      <c r="H122" s="8"/>
      <c r="I122" s="8"/>
    </row>
    <row r="123" spans="6:9" x14ac:dyDescent="0.25">
      <c r="F123" s="8"/>
      <c r="G123" s="8"/>
      <c r="H123" s="8"/>
      <c r="I123" s="8"/>
    </row>
    <row r="124" spans="6:9" x14ac:dyDescent="0.25">
      <c r="F124" s="8"/>
      <c r="G124" s="8"/>
      <c r="H124" s="8"/>
      <c r="I124" s="8"/>
    </row>
    <row r="125" spans="6:9" x14ac:dyDescent="0.25">
      <c r="F125" s="8"/>
      <c r="G125" s="8"/>
      <c r="H125" s="8"/>
      <c r="I125" s="8"/>
    </row>
    <row r="126" spans="6:9" x14ac:dyDescent="0.25">
      <c r="F126" s="8"/>
      <c r="G126" s="8"/>
      <c r="H126" s="8"/>
      <c r="I126" s="8"/>
    </row>
    <row r="127" spans="6:9" x14ac:dyDescent="0.25">
      <c r="F127" s="8"/>
      <c r="G127" s="8"/>
      <c r="H127" s="8"/>
      <c r="I127" s="8"/>
    </row>
  </sheetData>
  <phoneticPr fontId="8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PASTOR</dc:creator>
  <cp:lastModifiedBy>mingh</cp:lastModifiedBy>
  <dcterms:created xsi:type="dcterms:W3CDTF">2014-09-15T00:02:02Z</dcterms:created>
  <dcterms:modified xsi:type="dcterms:W3CDTF">2015-01-28T18:35:15Z</dcterms:modified>
</cp:coreProperties>
</file>