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nluliu/Dropbox (JACOBSENLAB)/project/PapersInvolved/DeeOCT4enhancer/20181001/"/>
    </mc:Choice>
  </mc:AlternateContent>
  <xr:revisionPtr revIDLastSave="0" documentId="13_ncr:1_{65A71A80-5761-4E42-99E6-E3882417102B}" xr6:coauthVersionLast="36" xr6:coauthVersionMax="36" xr10:uidLastSave="{00000000-0000-0000-0000-000000000000}"/>
  <bookViews>
    <workbookView xWindow="0" yWindow="460" windowWidth="27320" windowHeight="21080" xr2:uid="{C422D7C2-CA4D-F44B-A5E9-E5CA4138514C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4" i="1" l="1"/>
  <c r="J95" i="1"/>
  <c r="J96" i="1"/>
  <c r="J97" i="1"/>
  <c r="J93" i="1"/>
  <c r="I94" i="1"/>
  <c r="I95" i="1"/>
  <c r="I96" i="1"/>
  <c r="I97" i="1"/>
  <c r="I93" i="1"/>
  <c r="G94" i="1"/>
  <c r="G95" i="1"/>
  <c r="G96" i="1"/>
  <c r="G97" i="1"/>
  <c r="G93" i="1"/>
</calcChain>
</file>

<file path=xl/sharedStrings.xml><?xml version="1.0" encoding="utf-8"?>
<sst xmlns="http://schemas.openxmlformats.org/spreadsheetml/2006/main" count="385" uniqueCount="134">
  <si>
    <t>Species</t>
  </si>
  <si>
    <t>Sample</t>
  </si>
  <si>
    <t>Passage number</t>
  </si>
  <si>
    <t>Human</t>
  </si>
  <si>
    <t>Naïve Replicate 1</t>
  </si>
  <si>
    <t>Naïve Replicate 2</t>
  </si>
  <si>
    <t>Naïve Replicate 3</t>
  </si>
  <si>
    <t>Naïve Replicate 4</t>
  </si>
  <si>
    <t>DataType</t>
  </si>
  <si>
    <t>RNAseq</t>
  </si>
  <si>
    <t>primed hESCs UCLA1 replicate 1</t>
  </si>
  <si>
    <t>primed hESCs UCLA1 replicate 2</t>
  </si>
  <si>
    <t>primed hESCs UCLA2 replicate 1</t>
  </si>
  <si>
    <t>primed hESCs UCLA2 replicate 2</t>
  </si>
  <si>
    <t>ATACseq</t>
  </si>
  <si>
    <t>ChIPseq</t>
  </si>
  <si>
    <t>ATACseqUCLA1hESCrep1</t>
  </si>
  <si>
    <t>ATACseqUCLA1hESCrep2</t>
  </si>
  <si>
    <t>ATACseqUCLA2hESCrep1</t>
  </si>
  <si>
    <t>ATACseqUCLA2hESCrep2</t>
  </si>
  <si>
    <t>ATACseqUCLA1iMeLCrep1</t>
  </si>
  <si>
    <t>ATACseqUCLA1iMeLCrep2</t>
  </si>
  <si>
    <t>ATACseqUCLA2iMeLCrep1</t>
  </si>
  <si>
    <t>ATACseqUCLA2iMeLCrep2</t>
  </si>
  <si>
    <t>ATACseqUCLA1PGCLCrep1</t>
  </si>
  <si>
    <t>ATACseqUCLA1PGCLCrep2</t>
  </si>
  <si>
    <t>ATACseqUCLA2PGCLCrep1</t>
  </si>
  <si>
    <t>ATACseqUW302malePGC</t>
  </si>
  <si>
    <t>ATACseqUW303femalePGC</t>
  </si>
  <si>
    <t>ATACseqUW308malePGC</t>
  </si>
  <si>
    <t>ATACseqUW312femalePGC</t>
  </si>
  <si>
    <t>ATACseqUW323femalePGC</t>
  </si>
  <si>
    <t>ATACseqUW325malePGC</t>
  </si>
  <si>
    <t>ATACseqUW334femaleliver</t>
  </si>
  <si>
    <t>ATACseqUW334femalelung</t>
  </si>
  <si>
    <t>ATACseqUW334femaleskin</t>
  </si>
  <si>
    <t>ATACseqUW334femaleheart</t>
  </si>
  <si>
    <t>ATACseqUCLA1hESC1k</t>
  </si>
  <si>
    <t>ATACseqUCLA1hESC3k</t>
  </si>
  <si>
    <t>ATACseqUCLA1hESC10k</t>
  </si>
  <si>
    <t>ATACseqUCLA1hESC25k</t>
  </si>
  <si>
    <t>ATACseqUCLA1hESC50k</t>
  </si>
  <si>
    <t>Passage 18</t>
  </si>
  <si>
    <t>Passage 19</t>
  </si>
  <si>
    <t>Passage 17</t>
  </si>
  <si>
    <t>82d_male_fetal gonad</t>
  </si>
  <si>
    <t>89d_female_fetal gonad</t>
  </si>
  <si>
    <t>67d_male_fetal gonad</t>
  </si>
  <si>
    <t>101d_female_fetal gonad</t>
  </si>
  <si>
    <t>91d_female_fetal gonad</t>
  </si>
  <si>
    <t>59d_male_fetal gonad</t>
  </si>
  <si>
    <t>76d_female_fetal liver</t>
  </si>
  <si>
    <t>76d_female_fetal lung</t>
  </si>
  <si>
    <t>76d_female_fetal skin</t>
  </si>
  <si>
    <t>76d_female_fetal heart</t>
  </si>
  <si>
    <t>Passage 16</t>
  </si>
  <si>
    <t>raw reads</t>
  </si>
  <si>
    <t>aligned reads(uniquely)</t>
  </si>
  <si>
    <t>aligned %</t>
  </si>
  <si>
    <t>PCR duplicates</t>
  </si>
  <si>
    <t>PCR dup %</t>
  </si>
  <si>
    <t>After removing PCR dup</t>
  </si>
  <si>
    <t>GSE76790</t>
  </si>
  <si>
    <t>GSE number</t>
  </si>
  <si>
    <t>Note</t>
  </si>
  <si>
    <t>public data</t>
  </si>
  <si>
    <t>Primed Replicate 1</t>
  </si>
  <si>
    <t>Primed Replicate 2</t>
  </si>
  <si>
    <t>Primed Replicate 3</t>
  </si>
  <si>
    <t>Primed Replicate 4</t>
  </si>
  <si>
    <t>GSE93126</t>
  </si>
  <si>
    <t>iMeLCs UCLA1 replicate1</t>
  </si>
  <si>
    <t>iMeLCs UCLA1 replicate2</t>
  </si>
  <si>
    <t>iMeLCs UCLA2 replicate1</t>
  </si>
  <si>
    <t>iMeLCs UCLA2 replicate2</t>
  </si>
  <si>
    <t>hPGCLCs UCLA1 replicate1</t>
  </si>
  <si>
    <t>hPGCLCs UCLA1 replicate2</t>
  </si>
  <si>
    <t>hPGCLCs UCLA2 replicate1</t>
  </si>
  <si>
    <t>hPGCLCs UCLA2 replicate2</t>
  </si>
  <si>
    <t>Naïve hESCs Replicate 1</t>
  </si>
  <si>
    <t>Primed hESCs Replicate 1</t>
  </si>
  <si>
    <t>Naïve hESCs Replicate 1 TFAP2C ChIPseq</t>
  </si>
  <si>
    <t>Naïve hESCs Replicate 1 TFAP2C ChIPseq input</t>
  </si>
  <si>
    <t>GSE101074</t>
  </si>
  <si>
    <t>UCLA2 PGCLC without SCF replicate 1 RNA-seq</t>
  </si>
  <si>
    <t>UCLA2 PGCLC without SCF replicate 2 RNA-seq</t>
  </si>
  <si>
    <t>UCLA2 PGCLC with SCF replicate 1 RNA-seq</t>
  </si>
  <si>
    <t>UCLA2 PGCLC with SCF replicate 2 RNA-seq</t>
  </si>
  <si>
    <t>UCLA1 PGCLC without SCF replicate 1 RNA-seq</t>
  </si>
  <si>
    <t>UCLA1 PGCLC without SCF replicate 2 RNA-seq</t>
  </si>
  <si>
    <t>UCLA1 PGCLC with SCF replicate 1 RNA-seq</t>
  </si>
  <si>
    <t>UCLA1 PGCLC with SCF replicate 2 RNA-seq</t>
  </si>
  <si>
    <t>Citation</t>
  </si>
  <si>
    <t>Male 59d gonad sorted with TNAP/cKIT RNA-seq</t>
  </si>
  <si>
    <t>Female 103d gonad sorted with INTa6/EpCAM RNA-seq</t>
  </si>
  <si>
    <t>Female 89d gonad sorted with INTa6/EpCAM RNA-seq</t>
  </si>
  <si>
    <t>Female 89d gonad sorted with INTa6/EpCAM RNA-seq*</t>
  </si>
  <si>
    <t>Female 89d gonad sorted with TNAP/cKIT RNA-seq</t>
  </si>
  <si>
    <t>Pre-induced cells day2 rep2</t>
  </si>
  <si>
    <t>Pre-induced cells day2 rep1</t>
  </si>
  <si>
    <t>4i WIS2 hESC rep1</t>
  </si>
  <si>
    <t>4i WIS2 hESC rep2</t>
  </si>
  <si>
    <t>hPGC male week 7 rep1</t>
  </si>
  <si>
    <t>hPGC male week 7 rep2</t>
  </si>
  <si>
    <t>hPGCLC day4 rep1</t>
  </si>
  <si>
    <t>hPGCLC day4 rep2</t>
  </si>
  <si>
    <t>GSE60138</t>
  </si>
  <si>
    <t>Irie et al., 2015</t>
  </si>
  <si>
    <t>Chen et al., 2017</t>
  </si>
  <si>
    <t xml:space="preserve">Pastor et al. 2016 </t>
  </si>
  <si>
    <t>585A1_iMeLC#1</t>
  </si>
  <si>
    <t>585A1_iMeLC#2</t>
  </si>
  <si>
    <t>iMeLC#1</t>
  </si>
  <si>
    <t>iMeLC#2</t>
  </si>
  <si>
    <t>hiPSC#1</t>
  </si>
  <si>
    <t>hiPSC#2</t>
  </si>
  <si>
    <t>585A1_hiPSC#1</t>
  </si>
  <si>
    <t>585A1_hiPSC#2</t>
  </si>
  <si>
    <t>d6BTAG+#1</t>
  </si>
  <si>
    <t>d6BTAG+#2</t>
  </si>
  <si>
    <t>d4BTAG+#1</t>
  </si>
  <si>
    <t>d4BTAG+#2</t>
  </si>
  <si>
    <t>d8BTAG+#1</t>
  </si>
  <si>
    <t>d8BTAG+#2</t>
  </si>
  <si>
    <t>d6BTAG+b #1</t>
  </si>
  <si>
    <t>d6BTAG+b #2</t>
  </si>
  <si>
    <t>585A1_ITGA6/EPCAM_d6#1</t>
  </si>
  <si>
    <t>585A1_ITGA6/EPCAM_d6#2</t>
  </si>
  <si>
    <t>GSE67259</t>
  </si>
  <si>
    <t>Sasaki et al., 2015</t>
  </si>
  <si>
    <t>Pastor et al. 2018</t>
  </si>
  <si>
    <t>Public Data Used in this study</t>
  </si>
  <si>
    <t>ATAC-seq data generated from this study</t>
  </si>
  <si>
    <t>Table S3. RNA-seq,ATAC-seq, ChIP-seq data used in this study.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</si>
</sst>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/>
    <xf numFmtId="0" fontId="0" fillId="0" borderId="0" xfId="0" applyBorder="1"/>
    <xf numFmtId="0" fontId="0" fillId="0" borderId="0" xfId="0" applyFont="1" applyBorder="1" applyAlignment="1"/>
    <xf numFmtId="0" fontId="0" fillId="0" borderId="4" xfId="0" applyBorder="1"/>
    <xf numFmtId="0" fontId="0" fillId="0" borderId="4" xfId="0" applyFont="1" applyBorder="1" applyAlignment="1"/>
    <xf numFmtId="0" fontId="3" fillId="0" borderId="0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1" fillId="0" borderId="3" xfId="0" applyFont="1" applyFill="1" applyBorder="1"/>
    <xf numFmtId="0" fontId="5" fillId="0" borderId="3" xfId="0" applyFont="1" applyFill="1" applyBorder="1"/>
    <xf numFmtId="0" fontId="0" fillId="0" borderId="0" xfId="0" applyFont="1" applyFill="1"/>
    <xf numFmtId="0" fontId="0" fillId="0" borderId="0" xfId="0" applyFont="1" applyFill="1" applyAlignment="1"/>
    <xf numFmtId="0" fontId="7" fillId="0" borderId="0" xfId="0" applyFont="1" applyFill="1"/>
    <xf numFmtId="10" fontId="7" fillId="0" borderId="0" xfId="0" applyNumberFormat="1" applyFont="1" applyFill="1"/>
    <xf numFmtId="0" fontId="6" fillId="0" borderId="0" xfId="0" applyFont="1" applyFill="1"/>
    <xf numFmtId="10" fontId="0" fillId="0" borderId="0" xfId="1" applyNumberFormat="1" applyFont="1" applyFill="1"/>
    <xf numFmtId="0" fontId="0" fillId="0" borderId="4" xfId="0" applyFont="1" applyFill="1" applyBorder="1"/>
    <xf numFmtId="0" fontId="0" fillId="0" borderId="4" xfId="0" applyFont="1" applyFill="1" applyBorder="1" applyAlignment="1"/>
    <xf numFmtId="0" fontId="6" fillId="0" borderId="4" xfId="0" applyFont="1" applyFill="1" applyBorder="1"/>
    <xf numFmtId="10" fontId="0" fillId="0" borderId="4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cbi.nlm.nih.gov/geo/query/acc.cgi?acc=GSM1643157" TargetMode="External"/><Relationship Id="rId13" Type="http://schemas.openxmlformats.org/officeDocument/2006/relationships/hyperlink" Target="https://www.ncbi.nlm.nih.gov/geo/query/acc.cgi?acc=GSM1643144" TargetMode="External"/><Relationship Id="rId18" Type="http://schemas.openxmlformats.org/officeDocument/2006/relationships/hyperlink" Target="https://www.ncbi.nlm.nih.gov/geo/query/acc.cgi?acc=GSM1643161" TargetMode="External"/><Relationship Id="rId3" Type="http://schemas.openxmlformats.org/officeDocument/2006/relationships/hyperlink" Target="https://www.ncbi.nlm.nih.gov/geo/query/acc.cgi?acc=GSM1643164" TargetMode="External"/><Relationship Id="rId7" Type="http://schemas.openxmlformats.org/officeDocument/2006/relationships/hyperlink" Target="https://www.ncbi.nlm.nih.gov/geo/query/acc.cgi?acc=GSM1643158" TargetMode="External"/><Relationship Id="rId12" Type="http://schemas.openxmlformats.org/officeDocument/2006/relationships/hyperlink" Target="https://www.ncbi.nlm.nih.gov/geo/query/acc.cgi?acc=GSM1643159" TargetMode="External"/><Relationship Id="rId17" Type="http://schemas.openxmlformats.org/officeDocument/2006/relationships/hyperlink" Target="https://www.ncbi.nlm.nih.gov/geo/query/acc.cgi?acc=GSM1643162" TargetMode="External"/><Relationship Id="rId2" Type="http://schemas.openxmlformats.org/officeDocument/2006/relationships/hyperlink" Target="https://www.ncbi.nlm.nih.gov/geo/query/acc.cgi?acc=GSM1643153" TargetMode="External"/><Relationship Id="rId16" Type="http://schemas.openxmlformats.org/officeDocument/2006/relationships/hyperlink" Target="https://www.ncbi.nlm.nih.gov/geo/query/acc.cgi?acc=GSM1643145" TargetMode="External"/><Relationship Id="rId1" Type="http://schemas.openxmlformats.org/officeDocument/2006/relationships/hyperlink" Target="https://www.ncbi.nlm.nih.gov/geo/query/acc.cgi?acc=GSM1643154" TargetMode="External"/><Relationship Id="rId6" Type="http://schemas.openxmlformats.org/officeDocument/2006/relationships/hyperlink" Target="https://www.ncbi.nlm.nih.gov/geo/query/acc.cgi?acc=GSM1643149" TargetMode="External"/><Relationship Id="rId11" Type="http://schemas.openxmlformats.org/officeDocument/2006/relationships/hyperlink" Target="https://www.ncbi.nlm.nih.gov/geo/query/acc.cgi?acc=GSM1643160" TargetMode="External"/><Relationship Id="rId5" Type="http://schemas.openxmlformats.org/officeDocument/2006/relationships/hyperlink" Target="https://www.ncbi.nlm.nih.gov/geo/query/acc.cgi?acc=GSM1643150" TargetMode="External"/><Relationship Id="rId15" Type="http://schemas.openxmlformats.org/officeDocument/2006/relationships/hyperlink" Target="https://www.ncbi.nlm.nih.gov/geo/query/acc.cgi?acc=GSM1643146" TargetMode="External"/><Relationship Id="rId10" Type="http://schemas.openxmlformats.org/officeDocument/2006/relationships/hyperlink" Target="https://www.ncbi.nlm.nih.gov/geo/query/acc.cgi?acc=GSM1643151" TargetMode="External"/><Relationship Id="rId4" Type="http://schemas.openxmlformats.org/officeDocument/2006/relationships/hyperlink" Target="https://www.ncbi.nlm.nih.gov/geo/query/acc.cgi?acc=GSM1643163" TargetMode="External"/><Relationship Id="rId9" Type="http://schemas.openxmlformats.org/officeDocument/2006/relationships/hyperlink" Target="https://www.ncbi.nlm.nih.gov/geo/query/acc.cgi?acc=GSM1643152" TargetMode="External"/><Relationship Id="rId14" Type="http://schemas.openxmlformats.org/officeDocument/2006/relationships/hyperlink" Target="https://www.ncbi.nlm.nih.gov/geo/query/acc.cgi?acc=GSM1643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07716-272F-7C44-A1AA-D5F8D344AB89}">
  <dimension ref="A1:K97"/>
  <sheetViews>
    <sheetView tabSelected="1" topLeftCell="A28" workbookViewId="0">
      <selection activeCell="K72" sqref="K72"/>
    </sheetView>
  </sheetViews>
  <sheetFormatPr baseColWidth="10" defaultRowHeight="16" x14ac:dyDescent="0.2"/>
  <cols>
    <col min="3" max="3" width="40.1640625" bestFit="1" customWidth="1"/>
    <col min="4" max="4" width="23.6640625" customWidth="1"/>
    <col min="5" max="5" width="15.33203125" customWidth="1"/>
    <col min="6" max="6" width="23.83203125" customWidth="1"/>
    <col min="7" max="7" width="16" customWidth="1"/>
    <col min="8" max="8" width="15.5" customWidth="1"/>
    <col min="9" max="9" width="16.83203125" customWidth="1"/>
    <col min="10" max="10" width="23" customWidth="1"/>
  </cols>
  <sheetData>
    <row r="1" spans="1:6" x14ac:dyDescent="0.2">
      <c r="A1" s="9" t="s">
        <v>133</v>
      </c>
    </row>
    <row r="3" spans="1:6" x14ac:dyDescent="0.2">
      <c r="A3" s="10" t="s">
        <v>131</v>
      </c>
      <c r="B3" s="10"/>
      <c r="C3" s="10"/>
      <c r="D3" s="10"/>
      <c r="E3" s="10"/>
      <c r="F3" s="10"/>
    </row>
    <row r="4" spans="1:6" x14ac:dyDescent="0.2">
      <c r="A4" s="2" t="s">
        <v>8</v>
      </c>
      <c r="B4" s="3" t="s">
        <v>0</v>
      </c>
      <c r="C4" s="3" t="s">
        <v>1</v>
      </c>
      <c r="D4" s="3" t="s">
        <v>64</v>
      </c>
      <c r="E4" s="3" t="s">
        <v>63</v>
      </c>
      <c r="F4" s="3" t="s">
        <v>92</v>
      </c>
    </row>
    <row r="5" spans="1:6" x14ac:dyDescent="0.2">
      <c r="A5" t="s">
        <v>9</v>
      </c>
      <c r="B5" s="1" t="s">
        <v>3</v>
      </c>
      <c r="C5" s="1" t="s">
        <v>66</v>
      </c>
      <c r="D5" s="1" t="s">
        <v>65</v>
      </c>
      <c r="E5" s="14" t="s">
        <v>62</v>
      </c>
      <c r="F5" s="14" t="s">
        <v>109</v>
      </c>
    </row>
    <row r="6" spans="1:6" x14ac:dyDescent="0.2">
      <c r="A6" t="s">
        <v>9</v>
      </c>
      <c r="B6" s="1" t="s">
        <v>3</v>
      </c>
      <c r="C6" s="1" t="s">
        <v>67</v>
      </c>
      <c r="D6" s="1" t="s">
        <v>65</v>
      </c>
      <c r="E6" s="13"/>
      <c r="F6" s="13"/>
    </row>
    <row r="7" spans="1:6" x14ac:dyDescent="0.2">
      <c r="A7" t="s">
        <v>9</v>
      </c>
      <c r="B7" s="1" t="s">
        <v>3</v>
      </c>
      <c r="C7" s="1" t="s">
        <v>68</v>
      </c>
      <c r="D7" s="1" t="s">
        <v>65</v>
      </c>
      <c r="E7" s="13"/>
      <c r="F7" s="13"/>
    </row>
    <row r="8" spans="1:6" x14ac:dyDescent="0.2">
      <c r="A8" t="s">
        <v>9</v>
      </c>
      <c r="B8" s="1" t="s">
        <v>3</v>
      </c>
      <c r="C8" s="1" t="s">
        <v>69</v>
      </c>
      <c r="D8" s="1" t="s">
        <v>65</v>
      </c>
      <c r="E8" s="13"/>
      <c r="F8" s="13"/>
    </row>
    <row r="9" spans="1:6" x14ac:dyDescent="0.2">
      <c r="A9" t="s">
        <v>9</v>
      </c>
      <c r="B9" s="1" t="s">
        <v>3</v>
      </c>
      <c r="C9" s="1" t="s">
        <v>4</v>
      </c>
      <c r="D9" s="1" t="s">
        <v>65</v>
      </c>
      <c r="E9" s="13"/>
      <c r="F9" s="13"/>
    </row>
    <row r="10" spans="1:6" x14ac:dyDescent="0.2">
      <c r="A10" t="s">
        <v>9</v>
      </c>
      <c r="B10" s="1" t="s">
        <v>3</v>
      </c>
      <c r="C10" s="1" t="s">
        <v>5</v>
      </c>
      <c r="D10" s="1" t="s">
        <v>65</v>
      </c>
      <c r="E10" s="13"/>
      <c r="F10" s="13"/>
    </row>
    <row r="11" spans="1:6" x14ac:dyDescent="0.2">
      <c r="A11" t="s">
        <v>9</v>
      </c>
      <c r="B11" s="1" t="s">
        <v>3</v>
      </c>
      <c r="C11" s="1" t="s">
        <v>6</v>
      </c>
      <c r="D11" s="1" t="s">
        <v>65</v>
      </c>
      <c r="E11" s="13"/>
      <c r="F11" s="13"/>
    </row>
    <row r="12" spans="1:6" x14ac:dyDescent="0.2">
      <c r="A12" t="s">
        <v>9</v>
      </c>
      <c r="B12" s="1" t="s">
        <v>3</v>
      </c>
      <c r="C12" s="1" t="s">
        <v>7</v>
      </c>
      <c r="D12" s="1" t="s">
        <v>65</v>
      </c>
      <c r="E12" s="13"/>
      <c r="F12" s="13"/>
    </row>
    <row r="13" spans="1:6" x14ac:dyDescent="0.2">
      <c r="A13" t="s">
        <v>9</v>
      </c>
      <c r="B13" s="1" t="s">
        <v>3</v>
      </c>
      <c r="C13" s="1" t="s">
        <v>10</v>
      </c>
      <c r="D13" s="1" t="s">
        <v>65</v>
      </c>
      <c r="E13" s="13" t="s">
        <v>70</v>
      </c>
      <c r="F13" s="13" t="s">
        <v>108</v>
      </c>
    </row>
    <row r="14" spans="1:6" x14ac:dyDescent="0.2">
      <c r="A14" t="s">
        <v>9</v>
      </c>
      <c r="B14" s="1" t="s">
        <v>3</v>
      </c>
      <c r="C14" s="1" t="s">
        <v>11</v>
      </c>
      <c r="D14" s="1" t="s">
        <v>65</v>
      </c>
      <c r="E14" s="13"/>
      <c r="F14" s="13"/>
    </row>
    <row r="15" spans="1:6" x14ac:dyDescent="0.2">
      <c r="A15" t="s">
        <v>9</v>
      </c>
      <c r="B15" s="1" t="s">
        <v>3</v>
      </c>
      <c r="C15" s="1" t="s">
        <v>12</v>
      </c>
      <c r="D15" s="1" t="s">
        <v>65</v>
      </c>
      <c r="E15" s="13"/>
      <c r="F15" s="13"/>
    </row>
    <row r="16" spans="1:6" x14ac:dyDescent="0.2">
      <c r="A16" t="s">
        <v>9</v>
      </c>
      <c r="B16" s="1" t="s">
        <v>3</v>
      </c>
      <c r="C16" s="1" t="s">
        <v>13</v>
      </c>
      <c r="D16" s="1" t="s">
        <v>65</v>
      </c>
      <c r="E16" s="13"/>
      <c r="F16" s="13"/>
    </row>
    <row r="17" spans="1:6" x14ac:dyDescent="0.2">
      <c r="A17" t="s">
        <v>9</v>
      </c>
      <c r="B17" s="1" t="s">
        <v>3</v>
      </c>
      <c r="C17" s="1" t="s">
        <v>71</v>
      </c>
      <c r="D17" s="1" t="s">
        <v>65</v>
      </c>
      <c r="E17" s="13"/>
      <c r="F17" s="13"/>
    </row>
    <row r="18" spans="1:6" x14ac:dyDescent="0.2">
      <c r="A18" t="s">
        <v>9</v>
      </c>
      <c r="B18" s="1" t="s">
        <v>3</v>
      </c>
      <c r="C18" s="1" t="s">
        <v>72</v>
      </c>
      <c r="D18" s="1" t="s">
        <v>65</v>
      </c>
      <c r="E18" s="13"/>
      <c r="F18" s="13"/>
    </row>
    <row r="19" spans="1:6" x14ac:dyDescent="0.2">
      <c r="A19" t="s">
        <v>9</v>
      </c>
      <c r="B19" s="1" t="s">
        <v>3</v>
      </c>
      <c r="C19" s="1" t="s">
        <v>73</v>
      </c>
      <c r="D19" s="1" t="s">
        <v>65</v>
      </c>
      <c r="E19" s="13"/>
      <c r="F19" s="13"/>
    </row>
    <row r="20" spans="1:6" x14ac:dyDescent="0.2">
      <c r="A20" t="s">
        <v>9</v>
      </c>
      <c r="B20" s="1" t="s">
        <v>3</v>
      </c>
      <c r="C20" s="1" t="s">
        <v>74</v>
      </c>
      <c r="D20" s="1" t="s">
        <v>65</v>
      </c>
      <c r="E20" s="13"/>
      <c r="F20" s="13"/>
    </row>
    <row r="21" spans="1:6" x14ac:dyDescent="0.2">
      <c r="A21" t="s">
        <v>9</v>
      </c>
      <c r="B21" s="1" t="s">
        <v>3</v>
      </c>
      <c r="C21" s="1" t="s">
        <v>75</v>
      </c>
      <c r="D21" s="1" t="s">
        <v>65</v>
      </c>
      <c r="E21" s="13"/>
      <c r="F21" s="13"/>
    </row>
    <row r="22" spans="1:6" x14ac:dyDescent="0.2">
      <c r="A22" t="s">
        <v>9</v>
      </c>
      <c r="B22" s="1" t="s">
        <v>3</v>
      </c>
      <c r="C22" s="1" t="s">
        <v>76</v>
      </c>
      <c r="D22" s="1" t="s">
        <v>65</v>
      </c>
      <c r="E22" s="13"/>
      <c r="F22" s="13"/>
    </row>
    <row r="23" spans="1:6" x14ac:dyDescent="0.2">
      <c r="A23" t="s">
        <v>9</v>
      </c>
      <c r="B23" s="1" t="s">
        <v>3</v>
      </c>
      <c r="C23" s="1" t="s">
        <v>77</v>
      </c>
      <c r="D23" s="1" t="s">
        <v>65</v>
      </c>
      <c r="E23" s="13"/>
      <c r="F23" s="13"/>
    </row>
    <row r="24" spans="1:6" x14ac:dyDescent="0.2">
      <c r="A24" t="s">
        <v>9</v>
      </c>
      <c r="B24" s="1" t="s">
        <v>3</v>
      </c>
      <c r="C24" s="1" t="s">
        <v>78</v>
      </c>
      <c r="D24" s="1" t="s">
        <v>65</v>
      </c>
      <c r="E24" s="13"/>
      <c r="F24" s="13"/>
    </row>
    <row r="25" spans="1:6" x14ac:dyDescent="0.2">
      <c r="A25" t="s">
        <v>9</v>
      </c>
      <c r="B25" s="1" t="s">
        <v>3</v>
      </c>
      <c r="C25" s="1" t="s">
        <v>84</v>
      </c>
      <c r="D25" s="1" t="s">
        <v>65</v>
      </c>
      <c r="E25" s="13"/>
      <c r="F25" s="13"/>
    </row>
    <row r="26" spans="1:6" x14ac:dyDescent="0.2">
      <c r="A26" t="s">
        <v>9</v>
      </c>
      <c r="B26" s="1" t="s">
        <v>3</v>
      </c>
      <c r="C26" s="1" t="s">
        <v>85</v>
      </c>
      <c r="D26" s="1" t="s">
        <v>65</v>
      </c>
      <c r="E26" s="13"/>
      <c r="F26" s="13"/>
    </row>
    <row r="27" spans="1:6" x14ac:dyDescent="0.2">
      <c r="A27" t="s">
        <v>9</v>
      </c>
      <c r="B27" s="1" t="s">
        <v>3</v>
      </c>
      <c r="C27" s="1" t="s">
        <v>86</v>
      </c>
      <c r="D27" s="1" t="s">
        <v>65</v>
      </c>
      <c r="E27" s="13"/>
      <c r="F27" s="13"/>
    </row>
    <row r="28" spans="1:6" x14ac:dyDescent="0.2">
      <c r="A28" t="s">
        <v>9</v>
      </c>
      <c r="B28" s="1" t="s">
        <v>3</v>
      </c>
      <c r="C28" s="1" t="s">
        <v>87</v>
      </c>
      <c r="D28" s="1" t="s">
        <v>65</v>
      </c>
      <c r="E28" s="13"/>
      <c r="F28" s="13"/>
    </row>
    <row r="29" spans="1:6" x14ac:dyDescent="0.2">
      <c r="A29" t="s">
        <v>9</v>
      </c>
      <c r="B29" s="1" t="s">
        <v>3</v>
      </c>
      <c r="C29" s="1" t="s">
        <v>88</v>
      </c>
      <c r="D29" s="1" t="s">
        <v>65</v>
      </c>
      <c r="E29" s="13"/>
      <c r="F29" s="13"/>
    </row>
    <row r="30" spans="1:6" x14ac:dyDescent="0.2">
      <c r="A30" t="s">
        <v>9</v>
      </c>
      <c r="B30" s="1" t="s">
        <v>3</v>
      </c>
      <c r="C30" s="1" t="s">
        <v>89</v>
      </c>
      <c r="D30" s="1" t="s">
        <v>65</v>
      </c>
      <c r="E30" s="13"/>
      <c r="F30" s="13"/>
    </row>
    <row r="31" spans="1:6" x14ac:dyDescent="0.2">
      <c r="A31" t="s">
        <v>9</v>
      </c>
      <c r="B31" s="1" t="s">
        <v>3</v>
      </c>
      <c r="C31" s="1" t="s">
        <v>90</v>
      </c>
      <c r="D31" s="1" t="s">
        <v>65</v>
      </c>
      <c r="E31" s="13"/>
      <c r="F31" s="13"/>
    </row>
    <row r="32" spans="1:6" x14ac:dyDescent="0.2">
      <c r="A32" t="s">
        <v>9</v>
      </c>
      <c r="B32" s="1" t="s">
        <v>3</v>
      </c>
      <c r="C32" s="1" t="s">
        <v>91</v>
      </c>
      <c r="D32" s="1" t="s">
        <v>65</v>
      </c>
      <c r="E32" s="13"/>
      <c r="F32" s="13"/>
    </row>
    <row r="33" spans="1:6" x14ac:dyDescent="0.2">
      <c r="A33" t="s">
        <v>9</v>
      </c>
      <c r="B33" s="1" t="s">
        <v>3</v>
      </c>
      <c r="C33" s="1" t="s">
        <v>93</v>
      </c>
      <c r="D33" s="1" t="s">
        <v>65</v>
      </c>
      <c r="E33" s="13"/>
      <c r="F33" s="13"/>
    </row>
    <row r="34" spans="1:6" x14ac:dyDescent="0.2">
      <c r="A34" t="s">
        <v>9</v>
      </c>
      <c r="B34" s="1" t="s">
        <v>3</v>
      </c>
      <c r="C34" s="1" t="s">
        <v>94</v>
      </c>
      <c r="D34" s="1" t="s">
        <v>65</v>
      </c>
      <c r="E34" s="13"/>
      <c r="F34" s="13"/>
    </row>
    <row r="35" spans="1:6" x14ac:dyDescent="0.2">
      <c r="A35" t="s">
        <v>9</v>
      </c>
      <c r="B35" s="1" t="s">
        <v>3</v>
      </c>
      <c r="C35" s="1" t="s">
        <v>95</v>
      </c>
      <c r="D35" s="1" t="s">
        <v>65</v>
      </c>
      <c r="E35" s="13"/>
      <c r="F35" s="13"/>
    </row>
    <row r="36" spans="1:6" x14ac:dyDescent="0.2">
      <c r="A36" t="s">
        <v>9</v>
      </c>
      <c r="B36" s="1" t="s">
        <v>3</v>
      </c>
      <c r="C36" s="1" t="s">
        <v>96</v>
      </c>
      <c r="D36" s="1" t="s">
        <v>65</v>
      </c>
      <c r="E36" s="13"/>
      <c r="F36" s="13"/>
    </row>
    <row r="37" spans="1:6" x14ac:dyDescent="0.2">
      <c r="A37" t="s">
        <v>9</v>
      </c>
      <c r="B37" s="1" t="s">
        <v>3</v>
      </c>
      <c r="C37" s="1" t="s">
        <v>97</v>
      </c>
      <c r="D37" s="1" t="s">
        <v>65</v>
      </c>
      <c r="E37" s="13"/>
      <c r="F37" s="13"/>
    </row>
    <row r="38" spans="1:6" x14ac:dyDescent="0.2">
      <c r="A38" t="s">
        <v>9</v>
      </c>
      <c r="B38" s="1" t="s">
        <v>3</v>
      </c>
      <c r="C38" s="1" t="s">
        <v>99</v>
      </c>
      <c r="D38" s="1" t="s">
        <v>65</v>
      </c>
      <c r="E38" s="13" t="s">
        <v>106</v>
      </c>
      <c r="F38" s="13" t="s">
        <v>107</v>
      </c>
    </row>
    <row r="39" spans="1:6" x14ac:dyDescent="0.2">
      <c r="A39" t="s">
        <v>9</v>
      </c>
      <c r="B39" s="1" t="s">
        <v>3</v>
      </c>
      <c r="C39" s="1" t="s">
        <v>98</v>
      </c>
      <c r="D39" s="1" t="s">
        <v>65</v>
      </c>
      <c r="E39" s="13"/>
      <c r="F39" s="13"/>
    </row>
    <row r="40" spans="1:6" x14ac:dyDescent="0.2">
      <c r="A40" t="s">
        <v>9</v>
      </c>
      <c r="B40" s="1" t="s">
        <v>3</v>
      </c>
      <c r="C40" s="1" t="s">
        <v>100</v>
      </c>
      <c r="D40" s="1" t="s">
        <v>65</v>
      </c>
      <c r="E40" s="13"/>
      <c r="F40" s="13"/>
    </row>
    <row r="41" spans="1:6" x14ac:dyDescent="0.2">
      <c r="A41" t="s">
        <v>9</v>
      </c>
      <c r="B41" s="1" t="s">
        <v>3</v>
      </c>
      <c r="C41" s="1" t="s">
        <v>101</v>
      </c>
      <c r="D41" s="1" t="s">
        <v>65</v>
      </c>
      <c r="E41" s="13"/>
      <c r="F41" s="13"/>
    </row>
    <row r="42" spans="1:6" x14ac:dyDescent="0.2">
      <c r="A42" t="s">
        <v>9</v>
      </c>
      <c r="B42" s="1" t="s">
        <v>3</v>
      </c>
      <c r="C42" s="1" t="s">
        <v>102</v>
      </c>
      <c r="D42" s="1" t="s">
        <v>65</v>
      </c>
      <c r="E42" s="13"/>
      <c r="F42" s="13"/>
    </row>
    <row r="43" spans="1:6" x14ac:dyDescent="0.2">
      <c r="A43" t="s">
        <v>9</v>
      </c>
      <c r="B43" s="1" t="s">
        <v>3</v>
      </c>
      <c r="C43" s="1" t="s">
        <v>103</v>
      </c>
      <c r="D43" s="1" t="s">
        <v>65</v>
      </c>
      <c r="E43" s="13"/>
      <c r="F43" s="13"/>
    </row>
    <row r="44" spans="1:6" x14ac:dyDescent="0.2">
      <c r="A44" t="s">
        <v>9</v>
      </c>
      <c r="B44" s="1" t="s">
        <v>3</v>
      </c>
      <c r="C44" s="1" t="s">
        <v>104</v>
      </c>
      <c r="D44" s="1" t="s">
        <v>65</v>
      </c>
      <c r="E44" s="13"/>
      <c r="F44" s="13"/>
    </row>
    <row r="45" spans="1:6" x14ac:dyDescent="0.2">
      <c r="A45" t="s">
        <v>9</v>
      </c>
      <c r="B45" s="1" t="s">
        <v>3</v>
      </c>
      <c r="C45" s="1" t="s">
        <v>105</v>
      </c>
      <c r="D45" s="1" t="s">
        <v>65</v>
      </c>
      <c r="E45" s="13"/>
      <c r="F45" s="13"/>
    </row>
    <row r="46" spans="1:6" x14ac:dyDescent="0.2">
      <c r="A46" t="s">
        <v>9</v>
      </c>
      <c r="B46" s="1" t="s">
        <v>3</v>
      </c>
      <c r="C46" s="1" t="s">
        <v>110</v>
      </c>
      <c r="D46" s="1" t="s">
        <v>65</v>
      </c>
      <c r="E46" s="13" t="s">
        <v>128</v>
      </c>
      <c r="F46" s="13" t="s">
        <v>129</v>
      </c>
    </row>
    <row r="47" spans="1:6" x14ac:dyDescent="0.2">
      <c r="A47" t="s">
        <v>9</v>
      </c>
      <c r="B47" s="1" t="s">
        <v>3</v>
      </c>
      <c r="C47" s="1" t="s">
        <v>111</v>
      </c>
      <c r="D47" s="1" t="s">
        <v>65</v>
      </c>
      <c r="E47" s="13"/>
      <c r="F47" s="13"/>
    </row>
    <row r="48" spans="1:6" x14ac:dyDescent="0.2">
      <c r="A48" t="s">
        <v>9</v>
      </c>
      <c r="B48" s="1" t="s">
        <v>3</v>
      </c>
      <c r="C48" s="1" t="s">
        <v>112</v>
      </c>
      <c r="D48" s="1" t="s">
        <v>65</v>
      </c>
      <c r="E48" s="13"/>
      <c r="F48" s="13"/>
    </row>
    <row r="49" spans="1:6" x14ac:dyDescent="0.2">
      <c r="A49" t="s">
        <v>9</v>
      </c>
      <c r="B49" s="1" t="s">
        <v>3</v>
      </c>
      <c r="C49" s="1" t="s">
        <v>113</v>
      </c>
      <c r="D49" s="1" t="s">
        <v>65</v>
      </c>
      <c r="E49" s="13"/>
      <c r="F49" s="13"/>
    </row>
    <row r="50" spans="1:6" x14ac:dyDescent="0.2">
      <c r="A50" t="s">
        <v>9</v>
      </c>
      <c r="B50" s="1" t="s">
        <v>3</v>
      </c>
      <c r="C50" s="1" t="s">
        <v>114</v>
      </c>
      <c r="D50" s="1" t="s">
        <v>65</v>
      </c>
      <c r="E50" s="13"/>
      <c r="F50" s="13"/>
    </row>
    <row r="51" spans="1:6" x14ac:dyDescent="0.2">
      <c r="A51" t="s">
        <v>9</v>
      </c>
      <c r="B51" s="1" t="s">
        <v>3</v>
      </c>
      <c r="C51" s="1" t="s">
        <v>115</v>
      </c>
      <c r="D51" s="1" t="s">
        <v>65</v>
      </c>
      <c r="E51" s="13"/>
      <c r="F51" s="13"/>
    </row>
    <row r="52" spans="1:6" x14ac:dyDescent="0.2">
      <c r="A52" t="s">
        <v>9</v>
      </c>
      <c r="B52" s="1" t="s">
        <v>3</v>
      </c>
      <c r="C52" s="1" t="s">
        <v>116</v>
      </c>
      <c r="D52" s="1" t="s">
        <v>65</v>
      </c>
      <c r="E52" s="13"/>
      <c r="F52" s="13"/>
    </row>
    <row r="53" spans="1:6" x14ac:dyDescent="0.2">
      <c r="A53" t="s">
        <v>9</v>
      </c>
      <c r="B53" s="1" t="s">
        <v>3</v>
      </c>
      <c r="C53" s="1" t="s">
        <v>117</v>
      </c>
      <c r="D53" s="1" t="s">
        <v>65</v>
      </c>
      <c r="E53" s="13"/>
      <c r="F53" s="13"/>
    </row>
    <row r="54" spans="1:6" x14ac:dyDescent="0.2">
      <c r="A54" t="s">
        <v>9</v>
      </c>
      <c r="B54" s="1" t="s">
        <v>3</v>
      </c>
      <c r="C54" s="1" t="s">
        <v>118</v>
      </c>
      <c r="D54" s="1" t="s">
        <v>65</v>
      </c>
      <c r="E54" s="13"/>
      <c r="F54" s="13"/>
    </row>
    <row r="55" spans="1:6" x14ac:dyDescent="0.2">
      <c r="A55" t="s">
        <v>9</v>
      </c>
      <c r="B55" s="1" t="s">
        <v>3</v>
      </c>
      <c r="C55" s="1" t="s">
        <v>119</v>
      </c>
      <c r="D55" s="1" t="s">
        <v>65</v>
      </c>
      <c r="E55" s="13"/>
      <c r="F55" s="13"/>
    </row>
    <row r="56" spans="1:6" x14ac:dyDescent="0.2">
      <c r="A56" t="s">
        <v>9</v>
      </c>
      <c r="B56" s="1" t="s">
        <v>3</v>
      </c>
      <c r="C56" s="1" t="s">
        <v>124</v>
      </c>
      <c r="D56" s="1" t="s">
        <v>65</v>
      </c>
      <c r="E56" s="13"/>
      <c r="F56" s="13"/>
    </row>
    <row r="57" spans="1:6" x14ac:dyDescent="0.2">
      <c r="A57" t="s">
        <v>9</v>
      </c>
      <c r="B57" s="1" t="s">
        <v>3</v>
      </c>
      <c r="C57" s="1" t="s">
        <v>125</v>
      </c>
      <c r="D57" s="1" t="s">
        <v>65</v>
      </c>
      <c r="E57" s="13"/>
      <c r="F57" s="13"/>
    </row>
    <row r="58" spans="1:6" x14ac:dyDescent="0.2">
      <c r="A58" t="s">
        <v>9</v>
      </c>
      <c r="B58" s="1" t="s">
        <v>3</v>
      </c>
      <c r="C58" s="1" t="s">
        <v>120</v>
      </c>
      <c r="D58" s="1" t="s">
        <v>65</v>
      </c>
      <c r="E58" s="13"/>
      <c r="F58" s="13"/>
    </row>
    <row r="59" spans="1:6" x14ac:dyDescent="0.2">
      <c r="A59" t="s">
        <v>9</v>
      </c>
      <c r="B59" s="1" t="s">
        <v>3</v>
      </c>
      <c r="C59" s="1" t="s">
        <v>121</v>
      </c>
      <c r="D59" s="1" t="s">
        <v>65</v>
      </c>
      <c r="E59" s="13"/>
      <c r="F59" s="13"/>
    </row>
    <row r="60" spans="1:6" x14ac:dyDescent="0.2">
      <c r="A60" t="s">
        <v>9</v>
      </c>
      <c r="B60" s="1" t="s">
        <v>3</v>
      </c>
      <c r="C60" s="1" t="s">
        <v>126</v>
      </c>
      <c r="D60" s="1" t="s">
        <v>65</v>
      </c>
      <c r="E60" s="13"/>
      <c r="F60" s="13"/>
    </row>
    <row r="61" spans="1:6" x14ac:dyDescent="0.2">
      <c r="A61" t="s">
        <v>9</v>
      </c>
      <c r="B61" s="1" t="s">
        <v>3</v>
      </c>
      <c r="C61" s="1" t="s">
        <v>127</v>
      </c>
      <c r="D61" s="1" t="s">
        <v>65</v>
      </c>
      <c r="E61" s="13"/>
      <c r="F61" s="13"/>
    </row>
    <row r="62" spans="1:6" x14ac:dyDescent="0.2">
      <c r="A62" t="s">
        <v>9</v>
      </c>
      <c r="B62" s="1" t="s">
        <v>3</v>
      </c>
      <c r="C62" s="1" t="s">
        <v>122</v>
      </c>
      <c r="D62" s="1" t="s">
        <v>65</v>
      </c>
      <c r="E62" s="13"/>
      <c r="F62" s="13"/>
    </row>
    <row r="63" spans="1:6" x14ac:dyDescent="0.2">
      <c r="A63" t="s">
        <v>9</v>
      </c>
      <c r="B63" s="1" t="s">
        <v>3</v>
      </c>
      <c r="C63" s="1" t="s">
        <v>123</v>
      </c>
      <c r="D63" s="1" t="s">
        <v>65</v>
      </c>
      <c r="E63" s="13"/>
      <c r="F63" s="13"/>
    </row>
    <row r="64" spans="1:6" x14ac:dyDescent="0.2">
      <c r="A64" s="4" t="s">
        <v>14</v>
      </c>
      <c r="B64" s="5" t="s">
        <v>3</v>
      </c>
      <c r="C64" s="5" t="s">
        <v>79</v>
      </c>
      <c r="D64" s="5" t="s">
        <v>65</v>
      </c>
      <c r="E64" s="11" t="s">
        <v>83</v>
      </c>
      <c r="F64" s="11" t="s">
        <v>130</v>
      </c>
    </row>
    <row r="65" spans="1:11" x14ac:dyDescent="0.2">
      <c r="A65" s="4" t="s">
        <v>14</v>
      </c>
      <c r="B65" s="5" t="s">
        <v>3</v>
      </c>
      <c r="C65" s="5" t="s">
        <v>80</v>
      </c>
      <c r="D65" s="5" t="s">
        <v>65</v>
      </c>
      <c r="E65" s="11"/>
      <c r="F65" s="11"/>
    </row>
    <row r="66" spans="1:11" x14ac:dyDescent="0.2">
      <c r="A66" s="4" t="s">
        <v>15</v>
      </c>
      <c r="B66" s="5" t="s">
        <v>3</v>
      </c>
      <c r="C66" s="5" t="s">
        <v>81</v>
      </c>
      <c r="D66" s="5" t="s">
        <v>65</v>
      </c>
      <c r="E66" s="11"/>
      <c r="F66" s="11"/>
    </row>
    <row r="67" spans="1:11" ht="17" thickBot="1" x14ac:dyDescent="0.25">
      <c r="A67" s="6" t="s">
        <v>15</v>
      </c>
      <c r="B67" s="7" t="s">
        <v>3</v>
      </c>
      <c r="C67" s="7" t="s">
        <v>82</v>
      </c>
      <c r="D67" s="7" t="s">
        <v>65</v>
      </c>
      <c r="E67" s="12"/>
      <c r="F67" s="12"/>
    </row>
    <row r="68" spans="1:11" x14ac:dyDescent="0.2">
      <c r="B68" s="1"/>
    </row>
    <row r="69" spans="1:11" x14ac:dyDescent="0.2">
      <c r="B69" s="1"/>
    </row>
    <row r="70" spans="1:11" x14ac:dyDescent="0.2">
      <c r="A70" s="10" t="s">
        <v>132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1" ht="17" thickBot="1" x14ac:dyDescent="0.25">
      <c r="A71" s="18" t="s">
        <v>8</v>
      </c>
      <c r="B71" s="19" t="s">
        <v>0</v>
      </c>
      <c r="C71" s="19" t="s">
        <v>1</v>
      </c>
      <c r="D71" s="19" t="s">
        <v>2</v>
      </c>
      <c r="E71" s="19" t="s">
        <v>56</v>
      </c>
      <c r="F71" s="19" t="s">
        <v>57</v>
      </c>
      <c r="G71" s="19" t="s">
        <v>58</v>
      </c>
      <c r="H71" s="19" t="s">
        <v>59</v>
      </c>
      <c r="I71" s="19" t="s">
        <v>60</v>
      </c>
      <c r="J71" s="19" t="s">
        <v>61</v>
      </c>
      <c r="K71" s="8"/>
    </row>
    <row r="72" spans="1:11" x14ac:dyDescent="0.2">
      <c r="A72" s="20" t="s">
        <v>14</v>
      </c>
      <c r="B72" s="21" t="s">
        <v>3</v>
      </c>
      <c r="C72" s="15" t="s">
        <v>16</v>
      </c>
      <c r="D72" s="15" t="s">
        <v>42</v>
      </c>
      <c r="E72" s="22">
        <v>69785123</v>
      </c>
      <c r="F72" s="22">
        <v>37521289</v>
      </c>
      <c r="G72" s="23">
        <v>0.53769999999999996</v>
      </c>
      <c r="H72" s="22">
        <v>10724955</v>
      </c>
      <c r="I72" s="23">
        <v>0.2858</v>
      </c>
      <c r="J72" s="22">
        <v>26796334</v>
      </c>
    </row>
    <row r="73" spans="1:11" x14ac:dyDescent="0.2">
      <c r="A73" s="20" t="s">
        <v>14</v>
      </c>
      <c r="B73" s="21" t="s">
        <v>3</v>
      </c>
      <c r="C73" s="15" t="s">
        <v>17</v>
      </c>
      <c r="D73" s="15" t="s">
        <v>43</v>
      </c>
      <c r="E73" s="22">
        <v>71555235</v>
      </c>
      <c r="F73" s="22">
        <v>37556070</v>
      </c>
      <c r="G73" s="23">
        <v>0.52490000000000003</v>
      </c>
      <c r="H73" s="22">
        <v>13834533</v>
      </c>
      <c r="I73" s="23">
        <v>0.36840000000000001</v>
      </c>
      <c r="J73" s="22">
        <v>23721537</v>
      </c>
    </row>
    <row r="74" spans="1:11" x14ac:dyDescent="0.2">
      <c r="A74" s="20" t="s">
        <v>14</v>
      </c>
      <c r="B74" s="21" t="s">
        <v>3</v>
      </c>
      <c r="C74" s="15" t="s">
        <v>18</v>
      </c>
      <c r="D74" s="15" t="s">
        <v>44</v>
      </c>
      <c r="E74" s="22">
        <v>71718533</v>
      </c>
      <c r="F74" s="22">
        <v>37915282</v>
      </c>
      <c r="G74" s="23">
        <v>0.52869999999999995</v>
      </c>
      <c r="H74" s="22">
        <v>10999490</v>
      </c>
      <c r="I74" s="23">
        <v>0.29010000000000002</v>
      </c>
      <c r="J74" s="22">
        <v>26915792</v>
      </c>
    </row>
    <row r="75" spans="1:11" x14ac:dyDescent="0.2">
      <c r="A75" s="20" t="s">
        <v>14</v>
      </c>
      <c r="B75" s="21" t="s">
        <v>3</v>
      </c>
      <c r="C75" s="15" t="s">
        <v>19</v>
      </c>
      <c r="D75" s="15" t="s">
        <v>42</v>
      </c>
      <c r="E75" s="22">
        <v>76524545</v>
      </c>
      <c r="F75" s="22">
        <v>38819604</v>
      </c>
      <c r="G75" s="23">
        <v>0.50729999999999997</v>
      </c>
      <c r="H75" s="22">
        <v>13653806</v>
      </c>
      <c r="I75" s="23">
        <v>0.35170000000000001</v>
      </c>
      <c r="J75" s="22">
        <v>25165798</v>
      </c>
    </row>
    <row r="76" spans="1:11" x14ac:dyDescent="0.2">
      <c r="A76" s="20" t="s">
        <v>14</v>
      </c>
      <c r="B76" s="21" t="s">
        <v>3</v>
      </c>
      <c r="C76" s="15" t="s">
        <v>20</v>
      </c>
      <c r="D76" s="15" t="s">
        <v>42</v>
      </c>
      <c r="E76" s="22">
        <v>68055530</v>
      </c>
      <c r="F76" s="22">
        <v>34390760</v>
      </c>
      <c r="G76" s="23">
        <v>0.50529999999999997</v>
      </c>
      <c r="H76" s="22">
        <v>9643688</v>
      </c>
      <c r="I76" s="23">
        <v>0.28039999999999998</v>
      </c>
      <c r="J76" s="22">
        <v>24747072</v>
      </c>
    </row>
    <row r="77" spans="1:11" x14ac:dyDescent="0.2">
      <c r="A77" s="20" t="s">
        <v>14</v>
      </c>
      <c r="B77" s="21" t="s">
        <v>3</v>
      </c>
      <c r="C77" s="15" t="s">
        <v>21</v>
      </c>
      <c r="D77" s="15" t="s">
        <v>43</v>
      </c>
      <c r="E77" s="22">
        <v>81656565</v>
      </c>
      <c r="F77" s="22">
        <v>43892508</v>
      </c>
      <c r="G77" s="23">
        <v>0.53749999999999998</v>
      </c>
      <c r="H77" s="22">
        <v>13442721</v>
      </c>
      <c r="I77" s="23">
        <v>0.30630000000000002</v>
      </c>
      <c r="J77" s="22">
        <v>30449787</v>
      </c>
    </row>
    <row r="78" spans="1:11" x14ac:dyDescent="0.2">
      <c r="A78" s="20" t="s">
        <v>14</v>
      </c>
      <c r="B78" s="21" t="s">
        <v>3</v>
      </c>
      <c r="C78" s="15" t="s">
        <v>22</v>
      </c>
      <c r="D78" s="15" t="s">
        <v>44</v>
      </c>
      <c r="E78" s="22">
        <v>72894983</v>
      </c>
      <c r="F78" s="22">
        <v>36253702</v>
      </c>
      <c r="G78" s="23">
        <v>0.49730000000000002</v>
      </c>
      <c r="H78" s="22">
        <v>8393522</v>
      </c>
      <c r="I78" s="23">
        <v>0.23150000000000001</v>
      </c>
      <c r="J78" s="22">
        <v>27860180</v>
      </c>
    </row>
    <row r="79" spans="1:11" x14ac:dyDescent="0.2">
      <c r="A79" s="20" t="s">
        <v>14</v>
      </c>
      <c r="B79" s="21" t="s">
        <v>3</v>
      </c>
      <c r="C79" s="15" t="s">
        <v>23</v>
      </c>
      <c r="D79" s="15" t="s">
        <v>42</v>
      </c>
      <c r="E79" s="22">
        <v>82076792</v>
      </c>
      <c r="F79" s="22">
        <v>37659677</v>
      </c>
      <c r="G79" s="23">
        <v>0.45879999999999999</v>
      </c>
      <c r="H79" s="22">
        <v>11431355</v>
      </c>
      <c r="I79" s="23">
        <v>0.30349999999999999</v>
      </c>
      <c r="J79" s="22">
        <v>26228322</v>
      </c>
    </row>
    <row r="80" spans="1:11" x14ac:dyDescent="0.2">
      <c r="A80" s="20" t="s">
        <v>14</v>
      </c>
      <c r="B80" s="21" t="s">
        <v>3</v>
      </c>
      <c r="C80" s="15" t="s">
        <v>24</v>
      </c>
      <c r="D80" s="15" t="s">
        <v>42</v>
      </c>
      <c r="E80" s="22">
        <v>63721354</v>
      </c>
      <c r="F80" s="22">
        <v>39728515</v>
      </c>
      <c r="G80" s="23">
        <v>0.62350000000000005</v>
      </c>
      <c r="H80" s="22">
        <v>7007777</v>
      </c>
      <c r="I80" s="23">
        <v>0.1764</v>
      </c>
      <c r="J80" s="22">
        <v>32720738</v>
      </c>
    </row>
    <row r="81" spans="1:10" x14ac:dyDescent="0.2">
      <c r="A81" s="20" t="s">
        <v>14</v>
      </c>
      <c r="B81" s="21" t="s">
        <v>3</v>
      </c>
      <c r="C81" s="15" t="s">
        <v>25</v>
      </c>
      <c r="D81" s="15" t="s">
        <v>43</v>
      </c>
      <c r="E81" s="22">
        <v>66393696</v>
      </c>
      <c r="F81" s="22">
        <v>40958364</v>
      </c>
      <c r="G81" s="23">
        <v>0.6169</v>
      </c>
      <c r="H81" s="22">
        <v>13365195</v>
      </c>
      <c r="I81" s="23">
        <v>0.32629999999999998</v>
      </c>
      <c r="J81" s="22">
        <v>27593169</v>
      </c>
    </row>
    <row r="82" spans="1:10" x14ac:dyDescent="0.2">
      <c r="A82" s="20" t="s">
        <v>14</v>
      </c>
      <c r="B82" s="21" t="s">
        <v>3</v>
      </c>
      <c r="C82" s="15" t="s">
        <v>26</v>
      </c>
      <c r="D82" s="15" t="s">
        <v>44</v>
      </c>
      <c r="E82" s="22">
        <v>63096893</v>
      </c>
      <c r="F82" s="22">
        <v>39752699</v>
      </c>
      <c r="G82" s="23">
        <v>0.63</v>
      </c>
      <c r="H82" s="22">
        <v>5868207</v>
      </c>
      <c r="I82" s="23">
        <v>0.14760000000000001</v>
      </c>
      <c r="J82" s="22">
        <v>33884492</v>
      </c>
    </row>
    <row r="83" spans="1:10" x14ac:dyDescent="0.2">
      <c r="A83" s="20" t="s">
        <v>14</v>
      </c>
      <c r="B83" s="21" t="s">
        <v>3</v>
      </c>
      <c r="C83" s="15" t="s">
        <v>27</v>
      </c>
      <c r="D83" s="16" t="s">
        <v>45</v>
      </c>
      <c r="E83" s="22">
        <v>57986591</v>
      </c>
      <c r="F83" s="22">
        <v>33122764</v>
      </c>
      <c r="G83" s="23">
        <v>0.57120000000000004</v>
      </c>
      <c r="H83" s="22">
        <v>18097952</v>
      </c>
      <c r="I83" s="23">
        <v>0.5464</v>
      </c>
      <c r="J83" s="22">
        <v>15024812</v>
      </c>
    </row>
    <row r="84" spans="1:10" x14ac:dyDescent="0.2">
      <c r="A84" s="20" t="s">
        <v>14</v>
      </c>
      <c r="B84" s="21" t="s">
        <v>3</v>
      </c>
      <c r="C84" s="15" t="s">
        <v>28</v>
      </c>
      <c r="D84" s="16" t="s">
        <v>46</v>
      </c>
      <c r="E84" s="22">
        <v>74559491</v>
      </c>
      <c r="F84" s="22">
        <v>42729305</v>
      </c>
      <c r="G84" s="23">
        <v>0.57310000000000005</v>
      </c>
      <c r="H84" s="22">
        <v>21450439</v>
      </c>
      <c r="I84" s="23">
        <v>0.502</v>
      </c>
      <c r="J84" s="22">
        <v>21278866</v>
      </c>
    </row>
    <row r="85" spans="1:10" x14ac:dyDescent="0.2">
      <c r="A85" s="20" t="s">
        <v>14</v>
      </c>
      <c r="B85" s="21" t="s">
        <v>3</v>
      </c>
      <c r="C85" s="15" t="s">
        <v>29</v>
      </c>
      <c r="D85" s="16" t="s">
        <v>47</v>
      </c>
      <c r="E85" s="22">
        <v>100370365</v>
      </c>
      <c r="F85" s="22">
        <v>21837729</v>
      </c>
      <c r="G85" s="23">
        <v>0.21759999999999999</v>
      </c>
      <c r="H85" s="22">
        <v>20501304</v>
      </c>
      <c r="I85" s="23">
        <v>0.93879999999999997</v>
      </c>
      <c r="J85" s="22">
        <v>1336425</v>
      </c>
    </row>
    <row r="86" spans="1:10" x14ac:dyDescent="0.2">
      <c r="A86" s="20" t="s">
        <v>14</v>
      </c>
      <c r="B86" s="21" t="s">
        <v>3</v>
      </c>
      <c r="C86" s="15" t="s">
        <v>30</v>
      </c>
      <c r="D86" s="16" t="s">
        <v>48</v>
      </c>
      <c r="E86" s="22">
        <v>141911454</v>
      </c>
      <c r="F86" s="22">
        <v>66108671</v>
      </c>
      <c r="G86" s="23">
        <v>0.46579999999999999</v>
      </c>
      <c r="H86" s="22">
        <v>48662034</v>
      </c>
      <c r="I86" s="23">
        <v>0.73609999999999998</v>
      </c>
      <c r="J86" s="22">
        <v>17446637</v>
      </c>
    </row>
    <row r="87" spans="1:10" x14ac:dyDescent="0.2">
      <c r="A87" s="20" t="s">
        <v>14</v>
      </c>
      <c r="B87" s="21" t="s">
        <v>3</v>
      </c>
      <c r="C87" s="15" t="s">
        <v>31</v>
      </c>
      <c r="D87" s="16" t="s">
        <v>49</v>
      </c>
      <c r="E87" s="24">
        <v>61480698</v>
      </c>
      <c r="F87" s="24">
        <v>27712315</v>
      </c>
      <c r="G87" s="23">
        <v>0.45069999999999999</v>
      </c>
      <c r="H87" s="24">
        <v>18639163</v>
      </c>
      <c r="I87" s="23">
        <v>0.67259999999999998</v>
      </c>
      <c r="J87" s="22">
        <v>9073152</v>
      </c>
    </row>
    <row r="88" spans="1:10" x14ac:dyDescent="0.2">
      <c r="A88" s="20" t="s">
        <v>14</v>
      </c>
      <c r="B88" s="21" t="s">
        <v>3</v>
      </c>
      <c r="C88" s="15" t="s">
        <v>32</v>
      </c>
      <c r="D88" s="16" t="s">
        <v>50</v>
      </c>
      <c r="E88" s="24">
        <v>65575721</v>
      </c>
      <c r="F88" s="24">
        <v>31158061</v>
      </c>
      <c r="G88" s="23">
        <v>0.47510000000000002</v>
      </c>
      <c r="H88" s="24">
        <v>26185917</v>
      </c>
      <c r="I88" s="23">
        <v>0.84040000000000004</v>
      </c>
      <c r="J88" s="22">
        <v>4972144</v>
      </c>
    </row>
    <row r="89" spans="1:10" x14ac:dyDescent="0.2">
      <c r="A89" s="20" t="s">
        <v>14</v>
      </c>
      <c r="B89" s="21" t="s">
        <v>3</v>
      </c>
      <c r="C89" s="15" t="s">
        <v>33</v>
      </c>
      <c r="D89" s="16" t="s">
        <v>51</v>
      </c>
      <c r="E89" s="24">
        <v>56388032</v>
      </c>
      <c r="F89" s="24">
        <v>27802550</v>
      </c>
      <c r="G89" s="23">
        <v>0.49309999999999998</v>
      </c>
      <c r="H89" s="24">
        <v>10280021</v>
      </c>
      <c r="I89" s="23">
        <v>0.36980000000000002</v>
      </c>
      <c r="J89" s="22">
        <v>17522529</v>
      </c>
    </row>
    <row r="90" spans="1:10" x14ac:dyDescent="0.2">
      <c r="A90" s="20" t="s">
        <v>14</v>
      </c>
      <c r="B90" s="21" t="s">
        <v>3</v>
      </c>
      <c r="C90" s="15" t="s">
        <v>34</v>
      </c>
      <c r="D90" s="16" t="s">
        <v>52</v>
      </c>
      <c r="E90" s="24">
        <v>66855639</v>
      </c>
      <c r="F90" s="24">
        <v>37244827</v>
      </c>
      <c r="G90" s="23">
        <v>0.55710000000000004</v>
      </c>
      <c r="H90" s="24">
        <v>4207326</v>
      </c>
      <c r="I90" s="23">
        <v>0.113</v>
      </c>
      <c r="J90" s="22">
        <v>33037501</v>
      </c>
    </row>
    <row r="91" spans="1:10" x14ac:dyDescent="0.2">
      <c r="A91" s="20" t="s">
        <v>14</v>
      </c>
      <c r="B91" s="21" t="s">
        <v>3</v>
      </c>
      <c r="C91" s="15" t="s">
        <v>35</v>
      </c>
      <c r="D91" s="16" t="s">
        <v>53</v>
      </c>
      <c r="E91" s="24">
        <v>36902072</v>
      </c>
      <c r="F91" s="24">
        <v>22378679</v>
      </c>
      <c r="G91" s="23">
        <v>0.60640000000000005</v>
      </c>
      <c r="H91" s="24">
        <v>2847796</v>
      </c>
      <c r="I91" s="23">
        <v>0.1273</v>
      </c>
      <c r="J91" s="22">
        <v>19530883</v>
      </c>
    </row>
    <row r="92" spans="1:10" x14ac:dyDescent="0.2">
      <c r="A92" s="20" t="s">
        <v>14</v>
      </c>
      <c r="B92" s="21" t="s">
        <v>3</v>
      </c>
      <c r="C92" s="15" t="s">
        <v>36</v>
      </c>
      <c r="D92" s="16" t="s">
        <v>54</v>
      </c>
      <c r="E92" s="24">
        <v>65386153</v>
      </c>
      <c r="F92" s="24">
        <v>29324351</v>
      </c>
      <c r="G92" s="23">
        <v>0.44850000000000001</v>
      </c>
      <c r="H92" s="24">
        <v>14203782</v>
      </c>
      <c r="I92" s="23">
        <v>0.4844</v>
      </c>
      <c r="J92" s="22">
        <v>15120569</v>
      </c>
    </row>
    <row r="93" spans="1:10" x14ac:dyDescent="0.2">
      <c r="A93" s="20" t="s">
        <v>14</v>
      </c>
      <c r="B93" s="21" t="s">
        <v>3</v>
      </c>
      <c r="C93" s="15" t="s">
        <v>37</v>
      </c>
      <c r="D93" s="16" t="s">
        <v>55</v>
      </c>
      <c r="E93" s="20">
        <v>21931517</v>
      </c>
      <c r="F93" s="20">
        <v>10607628</v>
      </c>
      <c r="G93" s="25">
        <f>F93/E93</f>
        <v>0.48367050943170048</v>
      </c>
      <c r="H93" s="20">
        <v>5993564</v>
      </c>
      <c r="I93" s="25">
        <f>H93/F93</f>
        <v>0.56502396200168403</v>
      </c>
      <c r="J93" s="20">
        <f>F93-H93</f>
        <v>4614064</v>
      </c>
    </row>
    <row r="94" spans="1:10" x14ac:dyDescent="0.2">
      <c r="A94" s="20" t="s">
        <v>14</v>
      </c>
      <c r="B94" s="21" t="s">
        <v>3</v>
      </c>
      <c r="C94" s="15" t="s">
        <v>38</v>
      </c>
      <c r="D94" s="16" t="s">
        <v>55</v>
      </c>
      <c r="E94" s="20">
        <v>19537777</v>
      </c>
      <c r="F94" s="20">
        <v>9242447</v>
      </c>
      <c r="G94" s="25">
        <f t="shared" ref="G94:G97" si="0">F94/E94</f>
        <v>0.47305519967803911</v>
      </c>
      <c r="H94" s="24">
        <v>4636665</v>
      </c>
      <c r="I94" s="25">
        <f t="shared" ref="I94:I97" si="1">H94/F94</f>
        <v>0.50167071555833642</v>
      </c>
      <c r="J94" s="20">
        <f t="shared" ref="J94:J97" si="2">F94-H94</f>
        <v>4605782</v>
      </c>
    </row>
    <row r="95" spans="1:10" x14ac:dyDescent="0.2">
      <c r="A95" s="20" t="s">
        <v>14</v>
      </c>
      <c r="B95" s="21" t="s">
        <v>3</v>
      </c>
      <c r="C95" s="24" t="s">
        <v>39</v>
      </c>
      <c r="D95" s="16" t="s">
        <v>55</v>
      </c>
      <c r="E95" s="20">
        <v>21931059</v>
      </c>
      <c r="F95" s="20">
        <v>10181384</v>
      </c>
      <c r="G95" s="25">
        <f t="shared" si="0"/>
        <v>0.46424497786449803</v>
      </c>
      <c r="H95" s="20">
        <v>5528350</v>
      </c>
      <c r="I95" s="25">
        <f t="shared" si="1"/>
        <v>0.54298610090730293</v>
      </c>
      <c r="J95" s="20">
        <f t="shared" si="2"/>
        <v>4653034</v>
      </c>
    </row>
    <row r="96" spans="1:10" x14ac:dyDescent="0.2">
      <c r="A96" s="20" t="s">
        <v>14</v>
      </c>
      <c r="B96" s="21" t="s">
        <v>3</v>
      </c>
      <c r="C96" s="15" t="s">
        <v>40</v>
      </c>
      <c r="D96" s="16" t="s">
        <v>55</v>
      </c>
      <c r="E96" s="20">
        <v>21450988</v>
      </c>
      <c r="F96" s="20">
        <v>10014099</v>
      </c>
      <c r="G96" s="25">
        <f t="shared" si="0"/>
        <v>0.46683625947671969</v>
      </c>
      <c r="H96" s="20">
        <v>4811233</v>
      </c>
      <c r="I96" s="25">
        <f t="shared" si="1"/>
        <v>0.48044591929838121</v>
      </c>
      <c r="J96" s="20">
        <f t="shared" si="2"/>
        <v>5202866</v>
      </c>
    </row>
    <row r="97" spans="1:10" ht="17" thickBot="1" x14ac:dyDescent="0.25">
      <c r="A97" s="26" t="s">
        <v>14</v>
      </c>
      <c r="B97" s="27" t="s">
        <v>3</v>
      </c>
      <c r="C97" s="28" t="s">
        <v>41</v>
      </c>
      <c r="D97" s="17" t="s">
        <v>55</v>
      </c>
      <c r="E97" s="26">
        <v>21246019</v>
      </c>
      <c r="F97" s="26">
        <v>9920327</v>
      </c>
      <c r="G97" s="29">
        <f t="shared" si="0"/>
        <v>0.46692639218669624</v>
      </c>
      <c r="H97" s="26">
        <v>4716170</v>
      </c>
      <c r="I97" s="29">
        <f t="shared" si="1"/>
        <v>0.47540469180098599</v>
      </c>
      <c r="J97" s="26">
        <f t="shared" si="2"/>
        <v>5204157</v>
      </c>
    </row>
  </sheetData>
  <mergeCells count="12">
    <mergeCell ref="A3:F3"/>
    <mergeCell ref="E64:E67"/>
    <mergeCell ref="A70:J70"/>
    <mergeCell ref="E13:E37"/>
    <mergeCell ref="E5:E12"/>
    <mergeCell ref="E38:E45"/>
    <mergeCell ref="F38:F45"/>
    <mergeCell ref="F13:F37"/>
    <mergeCell ref="F5:F12"/>
    <mergeCell ref="E46:E63"/>
    <mergeCell ref="F46:F63"/>
    <mergeCell ref="F64:F67"/>
  </mergeCells>
  <hyperlinks>
    <hyperlink ref="J51" r:id="rId1" display="https://www.ncbi.nlm.nih.gov/geo/query/acc.cgi?acc=GSM1643154" xr:uid="{458234D2-1985-EE43-B925-12AD66E55257}"/>
    <hyperlink ref="J50" r:id="rId2" display="https://www.ncbi.nlm.nih.gov/geo/query/acc.cgi?acc=GSM1643153" xr:uid="{F1C1F830-C586-014F-8558-A006274E4464}"/>
    <hyperlink ref="J49" r:id="rId3" display="https://www.ncbi.nlm.nih.gov/geo/query/acc.cgi?acc=GSM1643164" xr:uid="{3DCAC099-A416-B24A-9E95-AA708CBF99F5}"/>
    <hyperlink ref="J48" r:id="rId4" display="https://www.ncbi.nlm.nih.gov/geo/query/acc.cgi?acc=GSM1643163" xr:uid="{280EA661-0FC2-774B-B6FC-CC14AF306C47}"/>
    <hyperlink ref="J47" r:id="rId5" display="https://www.ncbi.nlm.nih.gov/geo/query/acc.cgi?acc=GSM1643150" xr:uid="{E29C0D61-09E8-7B4B-81BE-104434A0D5E9}"/>
    <hyperlink ref="J46" r:id="rId6" display="https://www.ncbi.nlm.nih.gov/geo/query/acc.cgi?acc=GSM1643149" xr:uid="{F5F66C7A-56C3-CF49-A350-4DA857E90EBF}"/>
    <hyperlink ref="J45" r:id="rId7" display="https://www.ncbi.nlm.nih.gov/geo/query/acc.cgi?acc=GSM1643158" xr:uid="{6F533256-5743-154B-9DD7-1A5012911E82}"/>
    <hyperlink ref="J44" r:id="rId8" display="https://www.ncbi.nlm.nih.gov/geo/query/acc.cgi?acc=GSM1643157" xr:uid="{8415421B-2981-6548-8A80-67E7C8BA0AF8}"/>
    <hyperlink ref="J43" r:id="rId9" display="https://www.ncbi.nlm.nih.gov/geo/query/acc.cgi?acc=GSM1643152" xr:uid="{5F90930A-5D76-9043-9769-93AF355EA7CA}"/>
    <hyperlink ref="J42" r:id="rId10" display="https://www.ncbi.nlm.nih.gov/geo/query/acc.cgi?acc=GSM1643151" xr:uid="{6E19D93A-EB49-3343-807D-70E1795EACA4}"/>
    <hyperlink ref="J41" r:id="rId11" display="https://www.ncbi.nlm.nih.gov/geo/query/acc.cgi?acc=GSM1643160" xr:uid="{A2C84069-B944-6543-95E0-8CE840917363}"/>
    <hyperlink ref="J40" r:id="rId12" display="https://www.ncbi.nlm.nih.gov/geo/query/acc.cgi?acc=GSM1643159" xr:uid="{58B940D4-3EEF-2241-AD21-1C4D9767C725}"/>
    <hyperlink ref="J39" r:id="rId13" display="https://www.ncbi.nlm.nih.gov/geo/query/acc.cgi?acc=GSM1643144" xr:uid="{8163325C-7E59-BC48-AB56-605051EA7550}"/>
    <hyperlink ref="J38" r:id="rId14" display="https://www.ncbi.nlm.nih.gov/geo/query/acc.cgi?acc=GSM1643143" xr:uid="{BF6DBF42-500D-A24C-8C33-DDE87FFA26CB}"/>
    <hyperlink ref="J37" r:id="rId15" display="https://www.ncbi.nlm.nih.gov/geo/query/acc.cgi?acc=GSM1643146" xr:uid="{60212FDA-E8EB-5C44-9D1E-F62D7C7C52AD}"/>
    <hyperlink ref="J36" r:id="rId16" display="https://www.ncbi.nlm.nih.gov/geo/query/acc.cgi?acc=GSM1643145" xr:uid="{BB7D2C11-3939-0E41-8E14-BF784CFBBC74}"/>
    <hyperlink ref="J35" r:id="rId17" display="https://www.ncbi.nlm.nih.gov/geo/query/acc.cgi?acc=GSM1643162" xr:uid="{F25FF5D4-35DC-4841-BF49-58F2A45C83B1}"/>
    <hyperlink ref="J34" r:id="rId18" display="https://www.ncbi.nlm.nih.gov/geo/query/acc.cgi?acc=GSM1643161" xr:uid="{E87567DE-F067-C141-B201-C6896800B46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 WANLU</dc:creator>
  <cp:lastModifiedBy>LIU WANLU</cp:lastModifiedBy>
  <dcterms:created xsi:type="dcterms:W3CDTF">2018-09-27T02:08:01Z</dcterms:created>
  <dcterms:modified xsi:type="dcterms:W3CDTF">2018-10-02T17:47:46Z</dcterms:modified>
</cp:coreProperties>
</file>